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5" yWindow="65386" windowWidth="12960" windowHeight="10860" tabRatio="201" activeTab="0"/>
  </bookViews>
  <sheets>
    <sheet name="orden municip lic y zepa" sheetId="1" r:id="rId1"/>
  </sheets>
  <definedNames>
    <definedName name="_xlnm.Print_Area" localSheetId="0">'orden municip lic y zepa'!$A$1:$M$2133</definedName>
    <definedName name="_xlnm.Print_Titles" localSheetId="0">'orden municip lic y zepa'!$5:$5</definedName>
  </definedNames>
  <calcPr fullCalcOnLoad="1"/>
</workbook>
</file>

<file path=xl/sharedStrings.xml><?xml version="1.0" encoding="utf-8"?>
<sst xmlns="http://schemas.openxmlformats.org/spreadsheetml/2006/main" count="10653" uniqueCount="1619">
  <si>
    <t>Villanueva de San Mancio</t>
  </si>
  <si>
    <t>Villaverde de Medina</t>
  </si>
  <si>
    <t>Villavicencio de los Caballeros</t>
  </si>
  <si>
    <t>La Zarza</t>
  </si>
  <si>
    <t>ZAMORA</t>
  </si>
  <si>
    <t>Alcañices</t>
  </si>
  <si>
    <t>ES4190132</t>
  </si>
  <si>
    <t>Riberas del Río Manzanas y afluentes</t>
  </si>
  <si>
    <t>Almaraz de Duero</t>
  </si>
  <si>
    <t>ES4190102</t>
  </si>
  <si>
    <t>Cañones del Duero</t>
  </si>
  <si>
    <t>ES0000206</t>
  </si>
  <si>
    <t>Arcos de la Polvorosa</t>
  </si>
  <si>
    <t>Argañín</t>
  </si>
  <si>
    <t>Argujillo</t>
  </si>
  <si>
    <t>ES0000208</t>
  </si>
  <si>
    <t>Llanuras del Guareña</t>
  </si>
  <si>
    <t>Asturianos</t>
  </si>
  <si>
    <t>ES4190067</t>
  </si>
  <si>
    <t>Riberas del Río Tera y afluentes</t>
  </si>
  <si>
    <t>Ayoó de Vidriales</t>
  </si>
  <si>
    <t>ES4190134</t>
  </si>
  <si>
    <t>Lagunas de Tera y Vidriales</t>
  </si>
  <si>
    <t>Barcial del Barco</t>
  </si>
  <si>
    <t>Belver de los Montes</t>
  </si>
  <si>
    <t>Benavente</t>
  </si>
  <si>
    <t>La Bóveda de Toro</t>
  </si>
  <si>
    <t>Bretó</t>
  </si>
  <si>
    <t>Bretocino</t>
  </si>
  <si>
    <t>Brime de Sog</t>
  </si>
  <si>
    <t>Burganes de Valverde</t>
  </si>
  <si>
    <t>Bustillo del Oro</t>
  </si>
  <si>
    <t>Calzadilla de Tera</t>
  </si>
  <si>
    <t>Camarzana de Tera</t>
  </si>
  <si>
    <t>Cañizal</t>
  </si>
  <si>
    <t>Cañizo</t>
  </si>
  <si>
    <t>ES0000004</t>
  </si>
  <si>
    <t>Lagunas de Villafáfila</t>
  </si>
  <si>
    <t>Carbajales de Alba</t>
  </si>
  <si>
    <t>ES4190074</t>
  </si>
  <si>
    <t>Riberas del Río Aliste y afluentes</t>
  </si>
  <si>
    <t>Castrillo de la Guareña</t>
  </si>
  <si>
    <t>Castrogonzalo</t>
  </si>
  <si>
    <t>Castronuevo</t>
  </si>
  <si>
    <t>Castroverde de Campos</t>
  </si>
  <si>
    <t>Cerecinos de Campos</t>
  </si>
  <si>
    <t>Cobreros</t>
  </si>
  <si>
    <t>ES4190105</t>
  </si>
  <si>
    <t>Lago de Sanabria y alrededores</t>
  </si>
  <si>
    <t>ES4190009</t>
  </si>
  <si>
    <t>Coomonte</t>
  </si>
  <si>
    <t>Coreses</t>
  </si>
  <si>
    <t>Corrales</t>
  </si>
  <si>
    <t>ES4190061</t>
  </si>
  <si>
    <t>Quejigares de la Tierra del Vino</t>
  </si>
  <si>
    <t>Cubo de Benavente</t>
  </si>
  <si>
    <t>Espadañedo</t>
  </si>
  <si>
    <t>Fariza</t>
  </si>
  <si>
    <t>Fermoselle</t>
  </si>
  <si>
    <t>Ferreras de Abajo</t>
  </si>
  <si>
    <t>ES4190033</t>
  </si>
  <si>
    <t>Sierra de la Culebra</t>
  </si>
  <si>
    <t>Ferreras de Arriba</t>
  </si>
  <si>
    <t>Ferreruela</t>
  </si>
  <si>
    <t>Figueruela de Arriba</t>
  </si>
  <si>
    <t>ES4190133</t>
  </si>
  <si>
    <t>Campo de Aliste</t>
  </si>
  <si>
    <t>ES0000358</t>
  </si>
  <si>
    <t>Fonfría</t>
  </si>
  <si>
    <t>Fresno de la Polvorosa</t>
  </si>
  <si>
    <t>Fresno de la Ribera</t>
  </si>
  <si>
    <t>Fuentelapeña</t>
  </si>
  <si>
    <t>Fuentes de Ropel</t>
  </si>
  <si>
    <t>Fuentespreadas</t>
  </si>
  <si>
    <t>Galende</t>
  </si>
  <si>
    <t>Gallegos del Río</t>
  </si>
  <si>
    <t>Gamones</t>
  </si>
  <si>
    <t>Gema</t>
  </si>
  <si>
    <t>Guarrate</t>
  </si>
  <si>
    <t>Hermisende</t>
  </si>
  <si>
    <t>ES4190131</t>
  </si>
  <si>
    <t>Riberas del Río Tuela y afluentes</t>
  </si>
  <si>
    <t>Jambrina</t>
  </si>
  <si>
    <t>Losacino</t>
  </si>
  <si>
    <t>Lubián</t>
  </si>
  <si>
    <t>Mahíde</t>
  </si>
  <si>
    <t>Maire de Castroponce</t>
  </si>
  <si>
    <t>Malva</t>
  </si>
  <si>
    <t>Manganeses de la Lampreana</t>
  </si>
  <si>
    <t>ES4190146</t>
  </si>
  <si>
    <t>Manganeses de la Polvorosa</t>
  </si>
  <si>
    <t>Manzanal de Arriba</t>
  </si>
  <si>
    <t>Manzanal del Barco</t>
  </si>
  <si>
    <t>Manzanal de los Infantes</t>
  </si>
  <si>
    <t>Melgar de Tera</t>
  </si>
  <si>
    <t>Micereces de Tera</t>
  </si>
  <si>
    <t>Milles de la Polvorosa</t>
  </si>
  <si>
    <t>Mombuey</t>
  </si>
  <si>
    <t>Moral de Sayago</t>
  </si>
  <si>
    <t>Morales de Rey</t>
  </si>
  <si>
    <t>Moralina</t>
  </si>
  <si>
    <t>Moreruela de Tábara</t>
  </si>
  <si>
    <t>Muelas de los Caballeros</t>
  </si>
  <si>
    <t>Muelas del Pan</t>
  </si>
  <si>
    <t>Navianos de Valverde</t>
  </si>
  <si>
    <t>Otero de Bodas</t>
  </si>
  <si>
    <t>Pedralba de la Pradería</t>
  </si>
  <si>
    <t>El Pego</t>
  </si>
  <si>
    <t>Peleagonzalo</t>
  </si>
  <si>
    <t>Peque</t>
  </si>
  <si>
    <t>Pereruela</t>
  </si>
  <si>
    <t>Pías</t>
  </si>
  <si>
    <t>Pino</t>
  </si>
  <si>
    <t>El Piñero</t>
  </si>
  <si>
    <t>Pobladura del Valle</t>
  </si>
  <si>
    <t>Pobladura de Valderaduey</t>
  </si>
  <si>
    <t>Porto</t>
  </si>
  <si>
    <t>Prado</t>
  </si>
  <si>
    <t>Puebla de Sanabria</t>
  </si>
  <si>
    <t>Quintanilla del Olmo</t>
  </si>
  <si>
    <t>Quiruelas de Vidriales</t>
  </si>
  <si>
    <t>Rabanales</t>
  </si>
  <si>
    <t>Rábano de Aliste</t>
  </si>
  <si>
    <t>Requejo</t>
  </si>
  <si>
    <t>ES4190060</t>
  </si>
  <si>
    <t>Tejedelo</t>
  </si>
  <si>
    <t>Revellinos</t>
  </si>
  <si>
    <t>Riofrío de Aliste</t>
  </si>
  <si>
    <t>Rionegro del Puente</t>
  </si>
  <si>
    <t>Robleda-Cervantes</t>
  </si>
  <si>
    <t>Rosinos de la Requejada</t>
  </si>
  <si>
    <t>San Agustín del Pozo</t>
  </si>
  <si>
    <t>San Cristóbal de Entreviñas</t>
  </si>
  <si>
    <t>San Esteban del Molar</t>
  </si>
  <si>
    <t>San Justo</t>
  </si>
  <si>
    <t>San Martín de Valderaduey</t>
  </si>
  <si>
    <t>San Miguel de la Ribera</t>
  </si>
  <si>
    <t>Santa Colomba de las Monjas</t>
  </si>
  <si>
    <t>Santa Cristina de la Polvorosa</t>
  </si>
  <si>
    <t>Santa Croya de Tera</t>
  </si>
  <si>
    <t>Santibáñez de Tera</t>
  </si>
  <si>
    <t>Santibáñez de Vidriales</t>
  </si>
  <si>
    <t>San Vicente de la Cabeza</t>
  </si>
  <si>
    <t>San Vitero</t>
  </si>
  <si>
    <r>
      <t>% A</t>
    </r>
    <r>
      <rPr>
        <sz val="10"/>
        <color indexed="8"/>
        <rFont val="Arial"/>
        <family val="0"/>
      </rPr>
      <t xml:space="preserve"> = Porcentaje sobre el total del municipio; </t>
    </r>
    <r>
      <rPr>
        <b/>
        <sz val="10"/>
        <color indexed="8"/>
        <rFont val="Arial"/>
        <family val="2"/>
      </rPr>
      <t>% B</t>
    </r>
    <r>
      <rPr>
        <sz val="10"/>
        <color indexed="8"/>
        <rFont val="Arial"/>
        <family val="0"/>
      </rPr>
      <t xml:space="preserve"> = Porcentaje sobre el área total del Lugar.
</t>
    </r>
    <r>
      <rPr>
        <b/>
        <sz val="10"/>
        <color indexed="8"/>
        <rFont val="Arial"/>
        <family val="2"/>
      </rPr>
      <t>Nota:</t>
    </r>
    <r>
      <rPr>
        <sz val="10"/>
        <color indexed="8"/>
        <rFont val="Arial"/>
        <family val="0"/>
      </rPr>
      <t xml:space="preserve"> La suma de superficies puede no corresponder exactamente con la superficie oficial del Lugar debido a discrepancias de precisión entre las bases cartográficas de los Lugares y de los municipios.</t>
    </r>
  </si>
  <si>
    <t>CÓDIGO</t>
  </si>
  <si>
    <t>ÁREA MUNICIPIO (ha)</t>
  </si>
  <si>
    <t>ÁREA LUGAR (ha)</t>
  </si>
  <si>
    <t>Tábara</t>
  </si>
  <si>
    <t>Tapioles</t>
  </si>
  <si>
    <t>Toro</t>
  </si>
  <si>
    <t>La Torre del Valle</t>
  </si>
  <si>
    <t>Torregamones</t>
  </si>
  <si>
    <t>Trabazos</t>
  </si>
  <si>
    <t>Trefacio</t>
  </si>
  <si>
    <t>Vadillo de la Guareña</t>
  </si>
  <si>
    <t>Vallesa</t>
  </si>
  <si>
    <t>Vega de Tera</t>
  </si>
  <si>
    <t>Vega de Villalobos</t>
  </si>
  <si>
    <t>Vegalatrave</t>
  </si>
  <si>
    <t>Vezdemarbán</t>
  </si>
  <si>
    <t>Vidayanes</t>
  </si>
  <si>
    <t>Videmala</t>
  </si>
  <si>
    <t>Villabrázaro</t>
  </si>
  <si>
    <t>Villadepera</t>
  </si>
  <si>
    <t>Villaescusa</t>
  </si>
  <si>
    <t>Villafáfila</t>
  </si>
  <si>
    <t>Villalazán</t>
  </si>
  <si>
    <t>Villalba de la Lampreana</t>
  </si>
  <si>
    <t>Villalcampo</t>
  </si>
  <si>
    <t>Villalobos</t>
  </si>
  <si>
    <t>Villalpando</t>
  </si>
  <si>
    <t>Villamayor de Campos</t>
  </si>
  <si>
    <t>Villanázar</t>
  </si>
  <si>
    <t>Villanueva de Azoague</t>
  </si>
  <si>
    <t>Villanueva del Campo</t>
  </si>
  <si>
    <t>Villaralbo</t>
  </si>
  <si>
    <t>Villardeciervos</t>
  </si>
  <si>
    <t>Villardefallaves</t>
  </si>
  <si>
    <t>Villar del Buey</t>
  </si>
  <si>
    <t>Villardiegua de la Ribera</t>
  </si>
  <si>
    <t>Villárdiga</t>
  </si>
  <si>
    <t>Villarrín de Campos</t>
  </si>
  <si>
    <t>Villaseco</t>
  </si>
  <si>
    <t>Villaveza del Agua</t>
  </si>
  <si>
    <t>Zamora</t>
  </si>
  <si>
    <t>PROVINCIA</t>
  </si>
  <si>
    <t>MUNICIPIO</t>
  </si>
  <si>
    <t>NOMBRE DEL LUGAR</t>
  </si>
  <si>
    <t>SUPERFICIE DEL LUGAR EN EL MUNICIPIO (ha)</t>
  </si>
  <si>
    <t xml:space="preserve">FIGURA NATURA 2000
</t>
  </si>
  <si>
    <t xml:space="preserve">TÉRMINOS MUNICIPALES INCLUIDOS EN RED NATURA 2000 (ÁREAS LIC Y ZEPA) DE CASTILLA Y LEÓN
</t>
  </si>
  <si>
    <t>% A</t>
  </si>
  <si>
    <t>% B</t>
  </si>
  <si>
    <t>CODIGO_UE</t>
  </si>
  <si>
    <t>ÁVILA</t>
  </si>
  <si>
    <t>Adanero</t>
  </si>
  <si>
    <t>LIC</t>
  </si>
  <si>
    <t>ES4160111</t>
  </si>
  <si>
    <t>Valles del Voltoya y el Zorita</t>
  </si>
  <si>
    <t>ZEPA</t>
  </si>
  <si>
    <t>ES0000188</t>
  </si>
  <si>
    <t>La Adrada</t>
  </si>
  <si>
    <t>ES4110115</t>
  </si>
  <si>
    <t>Valle del Tiétar</t>
  </si>
  <si>
    <t>ES0000184</t>
  </si>
  <si>
    <t>Aldeaseca</t>
  </si>
  <si>
    <t>ES0000204</t>
  </si>
  <si>
    <t>Tierra de Campiñas</t>
  </si>
  <si>
    <t>Amavida</t>
  </si>
  <si>
    <t>ES4180081</t>
  </si>
  <si>
    <t>Riberas del Río Adaja y afluentes</t>
  </si>
  <si>
    <t>El Arenal</t>
  </si>
  <si>
    <t>ES4110002</t>
  </si>
  <si>
    <t>Sierra de Gredos</t>
  </si>
  <si>
    <t>Arenas de San Pedro</t>
  </si>
  <si>
    <t>Arévalo</t>
  </si>
  <si>
    <t>Avila</t>
  </si>
  <si>
    <t>ES4110097</t>
  </si>
  <si>
    <t>Campo Azálvaro-Pinares de Peguerinos</t>
  </si>
  <si>
    <t>ES4110112</t>
  </si>
  <si>
    <t>Encinares de la Sierra de Avila</t>
  </si>
  <si>
    <t>ES4110103</t>
  </si>
  <si>
    <t>Encinares de los ríos Adaja y Voltoya</t>
  </si>
  <si>
    <t>ES0000189</t>
  </si>
  <si>
    <t>ES4110086</t>
  </si>
  <si>
    <t>ES0000190</t>
  </si>
  <si>
    <t>El Barco de Avila</t>
  </si>
  <si>
    <t>ES4150085</t>
  </si>
  <si>
    <t>Riberas del Río Tormes y afluentes</t>
  </si>
  <si>
    <t>Barraco</t>
  </si>
  <si>
    <t>ES4110114</t>
  </si>
  <si>
    <t>Pinares del Bajo Alberche</t>
  </si>
  <si>
    <t>ES0000116</t>
  </si>
  <si>
    <t>Valle de Iruelas</t>
  </si>
  <si>
    <t>ES0000186</t>
  </si>
  <si>
    <t>Barromán</t>
  </si>
  <si>
    <t>Becedas</t>
  </si>
  <si>
    <t>Bercial de Zapardiel</t>
  </si>
  <si>
    <t>Berrocalejo de Aragona</t>
  </si>
  <si>
    <t>Blasconuño de Matacabras</t>
  </si>
  <si>
    <t>Bohoyo</t>
  </si>
  <si>
    <t>Bonilla de la Sierra</t>
  </si>
  <si>
    <t>Brabos</t>
  </si>
  <si>
    <t>Bularros</t>
  </si>
  <si>
    <t>Burgohondo</t>
  </si>
  <si>
    <t>ES4110078</t>
  </si>
  <si>
    <t>Riberas del Río Alberche y afluentes</t>
  </si>
  <si>
    <t>Cabezas del Villar</t>
  </si>
  <si>
    <t>ES0000361</t>
  </si>
  <si>
    <t>Dehesa del Río Gamo y el Margañan</t>
  </si>
  <si>
    <t>Candeleda</t>
  </si>
  <si>
    <t>Cardeñosa</t>
  </si>
  <si>
    <t>La Carrera</t>
  </si>
  <si>
    <t>Casas del Puerto de Villatoro</t>
  </si>
  <si>
    <t>ES4110034</t>
  </si>
  <si>
    <t>Sierra de la Paramera y Serrota</t>
  </si>
  <si>
    <t>Casavieja</t>
  </si>
  <si>
    <t>Casillas</t>
  </si>
  <si>
    <t>Castellanos de Zapardiel</t>
  </si>
  <si>
    <t>Cebreros</t>
  </si>
  <si>
    <t>Cepeda la Mora</t>
  </si>
  <si>
    <t>Cisla</t>
  </si>
  <si>
    <t>Cuevas del Valle</t>
  </si>
  <si>
    <t>Chamartín</t>
  </si>
  <si>
    <t>Donvidas</t>
  </si>
  <si>
    <t>Flores de Avila</t>
  </si>
  <si>
    <t>Fresnedilla</t>
  </si>
  <si>
    <t>El Fresno</t>
  </si>
  <si>
    <t>Gallegos de Altamiros</t>
  </si>
  <si>
    <t>Gallegos de Sobrinos</t>
  </si>
  <si>
    <t>Garganta del Villar</t>
  </si>
  <si>
    <t>Gavilanes</t>
  </si>
  <si>
    <t>Gilbuena</t>
  </si>
  <si>
    <t>Gilgarcía</t>
  </si>
  <si>
    <t>Guisando</t>
  </si>
  <si>
    <t>El Herradón</t>
  </si>
  <si>
    <t>Higuera de las Dueñas</t>
  </si>
  <si>
    <t>La Hija de Dios</t>
  </si>
  <si>
    <t>La Horcajada</t>
  </si>
  <si>
    <t>Horcajo de las Torres</t>
  </si>
  <si>
    <t>El Hornillo</t>
  </si>
  <si>
    <t>Hoyocasero</t>
  </si>
  <si>
    <t>ES4110020</t>
  </si>
  <si>
    <t>Pinar de Hoyocasero</t>
  </si>
  <si>
    <t>El Hoyo de Pinares</t>
  </si>
  <si>
    <t>Hoyorredondo</t>
  </si>
  <si>
    <t>Hoyos del Collado</t>
  </si>
  <si>
    <t>Hoyos del Espino</t>
  </si>
  <si>
    <t>Junciana</t>
  </si>
  <si>
    <t>Lanzahita</t>
  </si>
  <si>
    <t>El Losar</t>
  </si>
  <si>
    <t>Los Llanos de Tormes</t>
  </si>
  <si>
    <t>Madrigal de las Altas Torres</t>
  </si>
  <si>
    <t>Maello</t>
  </si>
  <si>
    <t>Malpartida de Corneja</t>
  </si>
  <si>
    <t>Mamblas</t>
  </si>
  <si>
    <t>Marlín</t>
  </si>
  <si>
    <t>Mediana de Voltoya</t>
  </si>
  <si>
    <t>Mengamuñoz</t>
  </si>
  <si>
    <t>Mesegar de Corneja</t>
  </si>
  <si>
    <t>Mijares</t>
  </si>
  <si>
    <t>Mingorría</t>
  </si>
  <si>
    <t>Mombeltrán</t>
  </si>
  <si>
    <t>Monsalupe</t>
  </si>
  <si>
    <t>Moraleja de Matacabras</t>
  </si>
  <si>
    <t>Muñogalindo</t>
  </si>
  <si>
    <t>Muñotello</t>
  </si>
  <si>
    <t>Narros del Puerto</t>
  </si>
  <si>
    <t>Navacepedilla de Corneja</t>
  </si>
  <si>
    <t>Nava del Barco</t>
  </si>
  <si>
    <t>Navadijos</t>
  </si>
  <si>
    <t>Navahondilla</t>
  </si>
  <si>
    <t>ES4110113</t>
  </si>
  <si>
    <t>Cerro de Guisando</t>
  </si>
  <si>
    <t>ES0000185</t>
  </si>
  <si>
    <t>Navalacruz</t>
  </si>
  <si>
    <t>Navalmoral</t>
  </si>
  <si>
    <t>Navalonguilla</t>
  </si>
  <si>
    <t>Navalosa</t>
  </si>
  <si>
    <t>Navalperal de Pinares</t>
  </si>
  <si>
    <t>Navalperal de Tormes</t>
  </si>
  <si>
    <t>Navaluenga</t>
  </si>
  <si>
    <t>Navarredonda de Gredos</t>
  </si>
  <si>
    <t>Navarredondilla</t>
  </si>
  <si>
    <t>Navarrevisca</t>
  </si>
  <si>
    <t>Las Navas del Marqués</t>
  </si>
  <si>
    <t>Navatalgordo</t>
  </si>
  <si>
    <t>Navatejares</t>
  </si>
  <si>
    <t>Niharra</t>
  </si>
  <si>
    <t>Ojos-Albos</t>
  </si>
  <si>
    <t>Padiernos</t>
  </si>
  <si>
    <t>Palacios de Goda</t>
  </si>
  <si>
    <t>ES4180147</t>
  </si>
  <si>
    <t>Humedales de Los Arenales</t>
  </si>
  <si>
    <t>Pedro Bernardo</t>
  </si>
  <si>
    <t>Peguerinos</t>
  </si>
  <si>
    <t>Piedrahita</t>
  </si>
  <si>
    <t>Piedralaves</t>
  </si>
  <si>
    <t>Pradosegar</t>
  </si>
  <si>
    <t>Puerto Castilla</t>
  </si>
  <si>
    <t>Rasueros</t>
  </si>
  <si>
    <t>Riofrío</t>
  </si>
  <si>
    <t>Salobral</t>
  </si>
  <si>
    <t>San Bartolomé de Béjar</t>
  </si>
  <si>
    <t>San Bartolomé de Corneja</t>
  </si>
  <si>
    <t>San Bartolomé de Pinares</t>
  </si>
  <si>
    <t>Sanchidrián</t>
  </si>
  <si>
    <t>Sanchorreja</t>
  </si>
  <si>
    <t>San Esteban de los Patos</t>
  </si>
  <si>
    <t>San Esteban del Valle</t>
  </si>
  <si>
    <t>San Esteban de Zapardiel</t>
  </si>
  <si>
    <t>San Juan de la Nava</t>
  </si>
  <si>
    <t>San Juan del Molinillo</t>
  </si>
  <si>
    <t>San Lorenzo de Tormes</t>
  </si>
  <si>
    <t>San Martín de la Vega del Alberche</t>
  </si>
  <si>
    <t>San Martín del Pimpollar</t>
  </si>
  <si>
    <t>San Miguel de Corneja</t>
  </si>
  <si>
    <t>Santa Cruz del Valle</t>
  </si>
  <si>
    <t>Santa Cruz de Pinares</t>
  </si>
  <si>
    <t>Santa María del Berrocal</t>
  </si>
  <si>
    <t>Santa María del Tiétar</t>
  </si>
  <si>
    <t>Santo Domingo de las Posadas</t>
  </si>
  <si>
    <t>Sinlabajos</t>
  </si>
  <si>
    <t>Solana de Avila</t>
  </si>
  <si>
    <t>Solosancho</t>
  </si>
  <si>
    <t>Sotalvo</t>
  </si>
  <si>
    <t>Sotillo de la Adrada</t>
  </si>
  <si>
    <t>El Tiemblo</t>
  </si>
  <si>
    <t>Tolbaños</t>
  </si>
  <si>
    <t>Tormellas</t>
  </si>
  <si>
    <t>La Torre</t>
  </si>
  <si>
    <t>Umbrías</t>
  </si>
  <si>
    <t>Velayos</t>
  </si>
  <si>
    <t>Villaflor</t>
  </si>
  <si>
    <t>Villafranca de la Sierra</t>
  </si>
  <si>
    <t>Villanueva del Aceral</t>
  </si>
  <si>
    <t>Villanueva del Campillo</t>
  </si>
  <si>
    <t>Villar de Corneja</t>
  </si>
  <si>
    <t>Villarejo del Valle</t>
  </si>
  <si>
    <t>Villatoro</t>
  </si>
  <si>
    <t>Zapardiel de la Ribera</t>
  </si>
  <si>
    <t>San Juan de Gredos</t>
  </si>
  <si>
    <t>Santa María del Cubillo</t>
  </si>
  <si>
    <t>Santiago de Tormes</t>
  </si>
  <si>
    <t>Villanueva de Avila</t>
  </si>
  <si>
    <t>BURGOS</t>
  </si>
  <si>
    <t>Aguas Cándidas</t>
  </si>
  <si>
    <t>ES4120073</t>
  </si>
  <si>
    <t>Riberas del Río Oca y afluentes</t>
  </si>
  <si>
    <t>ES4120094</t>
  </si>
  <si>
    <t>Sierra de la Tesla-Valdivielso</t>
  </si>
  <si>
    <t>ES0000193</t>
  </si>
  <si>
    <t>Alcocero de Mola</t>
  </si>
  <si>
    <t>Alfoz de Bricia</t>
  </si>
  <si>
    <t>ES4120090</t>
  </si>
  <si>
    <t>Embalse del Ebro</t>
  </si>
  <si>
    <t>ES4120089</t>
  </si>
  <si>
    <t>Hoces del Alto Ebro y Rudrón</t>
  </si>
  <si>
    <t>ES0000191</t>
  </si>
  <si>
    <t>ES4120036</t>
  </si>
  <si>
    <t>Alfoz de Santa Gadea</t>
  </si>
  <si>
    <t>Los Altos</t>
  </si>
  <si>
    <t>Ameyugo</t>
  </si>
  <si>
    <t>ES4120095</t>
  </si>
  <si>
    <t>Montes de Miranda de Ebro y Ameyugo</t>
  </si>
  <si>
    <t>ES4120059</t>
  </si>
  <si>
    <t>Riberas del Río Ebro y afluentes</t>
  </si>
  <si>
    <t>ES0000187</t>
  </si>
  <si>
    <t>Aranda de Duero</t>
  </si>
  <si>
    <t>ES4170083</t>
  </si>
  <si>
    <t>Riberas del Río Duero y afluentes</t>
  </si>
  <si>
    <t>Arauzo de Miel</t>
  </si>
  <si>
    <t>ES4120091</t>
  </si>
  <si>
    <t>Sabinares del Arlanza</t>
  </si>
  <si>
    <t>ES4120031</t>
  </si>
  <si>
    <t>Arija</t>
  </si>
  <si>
    <t>Arlanzón</t>
  </si>
  <si>
    <t>ES4120072</t>
  </si>
  <si>
    <t>Riberas del Río Arlanzón y afluentes</t>
  </si>
  <si>
    <t>Bañuelos de Bureba</t>
  </si>
  <si>
    <t>ES4120075</t>
  </si>
  <si>
    <t>Riberas del Río Tirón y afluentes</t>
  </si>
  <si>
    <t>Barbadillo de Herreros</t>
  </si>
  <si>
    <t>ES4120092</t>
  </si>
  <si>
    <t>Sierra de la Demanda</t>
  </si>
  <si>
    <t>ES4120012</t>
  </si>
  <si>
    <t>Barbadillo del Mercado</t>
  </si>
  <si>
    <t>ES4120071</t>
  </si>
  <si>
    <t>Riberas del Río Arlanza y afluentes</t>
  </si>
  <si>
    <t>Barbadillo del Pez</t>
  </si>
  <si>
    <t>Barrio de Muñó</t>
  </si>
  <si>
    <t>Los Barrios de Bureba</t>
  </si>
  <si>
    <t>ES4120030</t>
  </si>
  <si>
    <t>Montes Obarenes</t>
  </si>
  <si>
    <t>Basconcillos del Tozo</t>
  </si>
  <si>
    <t>ES4120093</t>
  </si>
  <si>
    <t>Humada-Peña Amaya</t>
  </si>
  <si>
    <t>ES0000192</t>
  </si>
  <si>
    <t>Bascuñana</t>
  </si>
  <si>
    <t>Belbimbre</t>
  </si>
  <si>
    <t>Belorado</t>
  </si>
  <si>
    <t>Berberana</t>
  </si>
  <si>
    <t>ES4120028</t>
  </si>
  <si>
    <t>Monte Santiago</t>
  </si>
  <si>
    <t>Berlangas de Roa</t>
  </si>
  <si>
    <t>ES4120068</t>
  </si>
  <si>
    <t>Riberas del Río Riaza</t>
  </si>
  <si>
    <t>Bozoó</t>
  </si>
  <si>
    <t>Briviesca</t>
  </si>
  <si>
    <t>Bugedo</t>
  </si>
  <si>
    <t>Burgos</t>
  </si>
  <si>
    <t>Busto de Bureba</t>
  </si>
  <si>
    <t>Canicosa de la Sierra</t>
  </si>
  <si>
    <t>Cantabrana</t>
  </si>
  <si>
    <t>Carazo</t>
  </si>
  <si>
    <t>Carcedo de Bureba</t>
  </si>
  <si>
    <t>Cardeñajimeno</t>
  </si>
  <si>
    <t>Carrias</t>
  </si>
  <si>
    <t>Cascajares de Bureba</t>
  </si>
  <si>
    <t>Cascajares de la Sierra</t>
  </si>
  <si>
    <t>Castrillo de la Vega</t>
  </si>
  <si>
    <t>Castrillo del Val</t>
  </si>
  <si>
    <t>Castrillo de Riopisuerga</t>
  </si>
  <si>
    <t>ES4140082</t>
  </si>
  <si>
    <t>Riberas del Río Pisuerga y afluentes</t>
  </si>
  <si>
    <t>Castrojeriz</t>
  </si>
  <si>
    <t>ES4140129</t>
  </si>
  <si>
    <t>Montes Torozos y Páramos de Torquemada-Astudillo</t>
  </si>
  <si>
    <t>Celada del Camino</t>
  </si>
  <si>
    <t>Cerezo de Riotirón</t>
  </si>
  <si>
    <t>Cillaperlata</t>
  </si>
  <si>
    <t>Ciruelos de Cervera</t>
  </si>
  <si>
    <t>Condado de Treviño</t>
  </si>
  <si>
    <t>ES4120052</t>
  </si>
  <si>
    <t>Riberas del Ayuda</t>
  </si>
  <si>
    <t>ES4120051</t>
  </si>
  <si>
    <t>Riberas del Zadorra</t>
  </si>
  <si>
    <t>Contreras</t>
  </si>
  <si>
    <t>Covarrubias</t>
  </si>
  <si>
    <t>Cubo de Bureba</t>
  </si>
  <si>
    <t>La Cueva de Roa</t>
  </si>
  <si>
    <t>Cuevas de San Clemente</t>
  </si>
  <si>
    <t>Encío</t>
  </si>
  <si>
    <t>Espinosa de Cervera</t>
  </si>
  <si>
    <t>Espinosa de los Monteros</t>
  </si>
  <si>
    <t>ES4120088</t>
  </si>
  <si>
    <t>Montes de Valnera</t>
  </si>
  <si>
    <t>ES4120025</t>
  </si>
  <si>
    <t>Ojo Guareña</t>
  </si>
  <si>
    <t>Estépar</t>
  </si>
  <si>
    <t>Frandovínez</t>
  </si>
  <si>
    <t>Fresneda de la Sierra Tirón</t>
  </si>
  <si>
    <t>Fresnillo de las Dueñas</t>
  </si>
  <si>
    <t>Fresno de Riotirón</t>
  </si>
  <si>
    <t>Frías</t>
  </si>
  <si>
    <t>Fuentecén</t>
  </si>
  <si>
    <t>Grijalba</t>
  </si>
  <si>
    <t>Gumiel de Mercado</t>
  </si>
  <si>
    <t>Haza</t>
  </si>
  <si>
    <t>Hontoria del Pinar</t>
  </si>
  <si>
    <t>ES4170135</t>
  </si>
  <si>
    <t>Cañón del Río Lobos</t>
  </si>
  <si>
    <t>ES0000007</t>
  </si>
  <si>
    <t>Las Hormazas</t>
  </si>
  <si>
    <t>Hornillos del Camino</t>
  </si>
  <si>
    <t>Hortigüela</t>
  </si>
  <si>
    <t>Hoyales de Roa</t>
  </si>
  <si>
    <t>Huérmeces</t>
  </si>
  <si>
    <t>Huerta de Arriba</t>
  </si>
  <si>
    <t>Humada</t>
  </si>
  <si>
    <t>Ibeas de Juarros</t>
  </si>
  <si>
    <t>Isar</t>
  </si>
  <si>
    <t>Itero del Castillo</t>
  </si>
  <si>
    <t>Jaramillo de la Fuente</t>
  </si>
  <si>
    <t>Jaramillo Quemado</t>
  </si>
  <si>
    <t>Junta de Traslaloma</t>
  </si>
  <si>
    <t>ES4120066</t>
  </si>
  <si>
    <t>Riberas del Río Nela y afluentes</t>
  </si>
  <si>
    <t>Junta de Villalba de Losa</t>
  </si>
  <si>
    <t>Jurisdicción de San Zadornil</t>
  </si>
  <si>
    <t>Lerma</t>
  </si>
  <si>
    <t>Mambrilla de Castrejón</t>
  </si>
  <si>
    <t>Mambrillas de Lara</t>
  </si>
  <si>
    <t>Mamolar</t>
  </si>
  <si>
    <t>Manciles</t>
  </si>
  <si>
    <t>Mecerreyes</t>
  </si>
  <si>
    <t>Medina de Pomar</t>
  </si>
  <si>
    <t>Melgar de Fernamental</t>
  </si>
  <si>
    <t>ES4140080</t>
  </si>
  <si>
    <t>Canal de Castilla</t>
  </si>
  <si>
    <t>Merindad de Cuesta-Urría</t>
  </si>
  <si>
    <t>Merindad de Montija</t>
  </si>
  <si>
    <t>Merindad de Sotoscueva</t>
  </si>
  <si>
    <t>Merindad de Valdeporres</t>
  </si>
  <si>
    <t>Merindad de Valdivielso</t>
  </si>
  <si>
    <t>Miranda de Ebro</t>
  </si>
  <si>
    <t>Miraveche</t>
  </si>
  <si>
    <t>Monasterio de la Sierra</t>
  </si>
  <si>
    <t>Monterrubio de Demanda</t>
  </si>
  <si>
    <t>Montorio</t>
  </si>
  <si>
    <t>Navas de Bureba</t>
  </si>
  <si>
    <t>Neila</t>
  </si>
  <si>
    <t>Oña</t>
  </si>
  <si>
    <t>Padrones de Bureba</t>
  </si>
  <si>
    <t>Palacios de la Sierra</t>
  </si>
  <si>
    <t>Palacios de Riopisuerga</t>
  </si>
  <si>
    <t>Palazuelos de la Sierra</t>
  </si>
  <si>
    <t>Palazuelos de Muñó</t>
  </si>
  <si>
    <t>Pampliega</t>
  </si>
  <si>
    <t>Pancorvo</t>
  </si>
  <si>
    <t>Partido de la Sierra en Tobalina</t>
  </si>
  <si>
    <t>Pedrosa del Príncipe</t>
  </si>
  <si>
    <t>Pedrosa de Río-Urbel</t>
  </si>
  <si>
    <t>Peral de Arlanza</t>
  </si>
  <si>
    <t>Pineda de la Sierra</t>
  </si>
  <si>
    <t>Pinilla de los Barruecos</t>
  </si>
  <si>
    <t>Pinilla de los Moros</t>
  </si>
  <si>
    <t>Poza de la Sal</t>
  </si>
  <si>
    <t>Pradoluengo</t>
  </si>
  <si>
    <t>La Puebla de Arganzón</t>
  </si>
  <si>
    <t>Puentedura</t>
  </si>
  <si>
    <t>Quintanaélez</t>
  </si>
  <si>
    <t>Quintanar de la Sierra</t>
  </si>
  <si>
    <t>Quintanilla del Coco</t>
  </si>
  <si>
    <t>Las Quintanillas</t>
  </si>
  <si>
    <t>Quintanilla San García</t>
  </si>
  <si>
    <t>Rábanos</t>
  </si>
  <si>
    <t>Rabé de las Calzadas</t>
  </si>
  <si>
    <t>Rebolledo de la Torre</t>
  </si>
  <si>
    <t>ES4140026</t>
  </si>
  <si>
    <t>Las Tuerces</t>
  </si>
  <si>
    <t>Redecilla del Camino</t>
  </si>
  <si>
    <t>Regumiel de la Sierra</t>
  </si>
  <si>
    <t>Retuerta</t>
  </si>
  <si>
    <t>La Revilla</t>
  </si>
  <si>
    <t>Revilla-Vallegera</t>
  </si>
  <si>
    <t>Riocavado de la Sierra</t>
  </si>
  <si>
    <t>Roa</t>
  </si>
  <si>
    <t>Rucandio</t>
  </si>
  <si>
    <t>Salas de Bureba</t>
  </si>
  <si>
    <t>Salas de los Infantes</t>
  </si>
  <si>
    <t>San Juan del Monte</t>
  </si>
  <si>
    <t>San Martín de Rubiales</t>
  </si>
  <si>
    <t>San Millán de Lara</t>
  </si>
  <si>
    <t>Santa Cecilia</t>
  </si>
  <si>
    <t>Santa Cruz del Valle Urbión</t>
  </si>
  <si>
    <t>Santa Gadea del Cid</t>
  </si>
  <si>
    <t>Santa Inés</t>
  </si>
  <si>
    <t>Santa María del Campo</t>
  </si>
  <si>
    <t>Santa María-Ribarredonda</t>
  </si>
  <si>
    <t>Santibáñez del Val</t>
  </si>
  <si>
    <t>Santo Domingo de Silos</t>
  </si>
  <si>
    <t>San Vicente del Valle</t>
  </si>
  <si>
    <t>Sargentes de la Lora</t>
  </si>
  <si>
    <t>Sordillos</t>
  </si>
  <si>
    <t>Sotresgudo</t>
  </si>
  <si>
    <t>Susinos del Páramo</t>
  </si>
  <si>
    <t>Tardajos</t>
  </si>
  <si>
    <t>Tejada</t>
  </si>
  <si>
    <t>Tinieblas</t>
  </si>
  <si>
    <t>Tobar</t>
  </si>
  <si>
    <t>Tordómar</t>
  </si>
  <si>
    <t>Torrepadre</t>
  </si>
  <si>
    <t>Torresandino</t>
  </si>
  <si>
    <t>ES4140053</t>
  </si>
  <si>
    <t>Montes del Cerrato</t>
  </si>
  <si>
    <t>Tórtoles de Esgueva</t>
  </si>
  <si>
    <t>Trespaderne</t>
  </si>
  <si>
    <t>Tubilla del Agua</t>
  </si>
  <si>
    <t>Urbel del Castillo</t>
  </si>
  <si>
    <t>Vadocondes</t>
  </si>
  <si>
    <t>Valmala</t>
  </si>
  <si>
    <t>Valle de Manzanedo</t>
  </si>
  <si>
    <t>Valle de Mena</t>
  </si>
  <si>
    <t>ES4120049</t>
  </si>
  <si>
    <t>Bosques del Valle de Mena</t>
  </si>
  <si>
    <t>Valle de Oca</t>
  </si>
  <si>
    <t>Valle de Tobalina</t>
  </si>
  <si>
    <t>Valle de Valdebezana</t>
  </si>
  <si>
    <t>Valle de Valdelaguna</t>
  </si>
  <si>
    <t>Valle de Valdelucio</t>
  </si>
  <si>
    <t>Valle de Zamanzas</t>
  </si>
  <si>
    <t>Valles de Palenzuela</t>
  </si>
  <si>
    <t>La Vid</t>
  </si>
  <si>
    <t>Vileña</t>
  </si>
  <si>
    <t>Vilviestre del Pinar</t>
  </si>
  <si>
    <t>Villadiego</t>
  </si>
  <si>
    <t>Villafranca-Montes de Oca</t>
  </si>
  <si>
    <t>Villagalijo</t>
  </si>
  <si>
    <t>Villahoz</t>
  </si>
  <si>
    <t>Villalba de Duero</t>
  </si>
  <si>
    <t>Villaldemiro</t>
  </si>
  <si>
    <t>Villamayor de Treviño</t>
  </si>
  <si>
    <t>Villamiel de la Sierra</t>
  </si>
  <si>
    <t>Villanueva de Argaño</t>
  </si>
  <si>
    <t>Villanueva de Carazo</t>
  </si>
  <si>
    <t>Villanueva de Teba</t>
  </si>
  <si>
    <t>Villaquirán de los Infantes</t>
  </si>
  <si>
    <t>Villasandino</t>
  </si>
  <si>
    <t>Villasur de Herreros</t>
  </si>
  <si>
    <t>Villaverde-Mogina</t>
  </si>
  <si>
    <t>Villazopeque</t>
  </si>
  <si>
    <t>Vizcaínos</t>
  </si>
  <si>
    <t>Zarzosa de Riopisuerga</t>
  </si>
  <si>
    <t>Comunidad de Barbadillo del Mercado, Cascajares de la Sierra y La Revilla</t>
  </si>
  <si>
    <t>Comunidad de Barbadillo del Mercado, La Revilla y Pinilla de los Moros</t>
  </si>
  <si>
    <t>Comunidad de Barbadillo del Mercado y La Revilla</t>
  </si>
  <si>
    <t>Comunidad de Barbadillo del Pez y Jaramillo de la Fuente</t>
  </si>
  <si>
    <t>Comunidad de Canicosa de la Sierra, Quintanar de la Sierra y Regumiel de la Sierra</t>
  </si>
  <si>
    <t>Comunidad de Carazo y Villanueva de Carazo</t>
  </si>
  <si>
    <t>Comunidad de Castrillo de la Reina, Hacinas, Monasterio de la Sierra y salas de los I</t>
  </si>
  <si>
    <t>Comunidad de Castrillo de la Reina, Hacinas y Salas de los Infantes</t>
  </si>
  <si>
    <t>Comunidad de Covarrubias y Quintanilla del Coco</t>
  </si>
  <si>
    <t>Comunidad de Cubo de Bureba y Santa María-Ribarredonda</t>
  </si>
  <si>
    <t>Comunidad de Riocavado de la Sierra y Barbadillo del Pez</t>
  </si>
  <si>
    <t>Comunidad de Hortigüela, Jurisdicción de Lara y Mambrillas de Lara</t>
  </si>
  <si>
    <t>Comunidad de Jaramillo de la Fuente y Vizcaínos</t>
  </si>
  <si>
    <t>Comunidad de Quintanilla del Agua (Quintanilla-Tordueles) y Puentedura</t>
  </si>
  <si>
    <t>Comunidad de La Revilla y Villanueva de Carazo</t>
  </si>
  <si>
    <t>Comunidad de San Millán de Lara y Tinieblas</t>
  </si>
  <si>
    <t>Ledanía de Barbadillo del Mercado, La Revilla, Salas de los Infantes y Villanueva de</t>
  </si>
  <si>
    <t>Quintanilla del Agua y Tordueles</t>
  </si>
  <si>
    <t>Valle de Santibáñez</t>
  </si>
  <si>
    <t>Villarcayo de Merindad de Castilla la Vieja</t>
  </si>
  <si>
    <t>Valle de Sedano</t>
  </si>
  <si>
    <t>LEÓN</t>
  </si>
  <si>
    <t>Acebedo</t>
  </si>
  <si>
    <t>ES4130003</t>
  </si>
  <si>
    <t>Picos de Europa en Castilla y León</t>
  </si>
  <si>
    <t>Almanza</t>
  </si>
  <si>
    <t>ES4130137</t>
  </si>
  <si>
    <t>Rebollares del Cea</t>
  </si>
  <si>
    <t>ES4180069</t>
  </si>
  <si>
    <t>Riberas del Río Cea</t>
  </si>
  <si>
    <t>Ardón</t>
  </si>
  <si>
    <t>ES0000365</t>
  </si>
  <si>
    <t>Páramo Leones</t>
  </si>
  <si>
    <t>La Bañeza</t>
  </si>
  <si>
    <t>ES0000366</t>
  </si>
  <si>
    <t>Valdería-Jamuz</t>
  </si>
  <si>
    <t>Los Barrios de Luna</t>
  </si>
  <si>
    <t>ES4130050</t>
  </si>
  <si>
    <t>Montaña Central de León</t>
  </si>
  <si>
    <t>ES4130035</t>
  </si>
  <si>
    <t>Valle de San Emiliano</t>
  </si>
  <si>
    <t>Benuza</t>
  </si>
  <si>
    <t>ES4130117</t>
  </si>
  <si>
    <t>Montes Aquilanos y Sierra de Teleno</t>
  </si>
  <si>
    <t>ES4130022</t>
  </si>
  <si>
    <t>Montes Aquilanos</t>
  </si>
  <si>
    <t>Boca de Huérgano</t>
  </si>
  <si>
    <t>Boñar</t>
  </si>
  <si>
    <t>Borrenes</t>
  </si>
  <si>
    <t>Burón</t>
  </si>
  <si>
    <t>Cabrillanes</t>
  </si>
  <si>
    <t>Calzada del Coto</t>
  </si>
  <si>
    <t>Campazas</t>
  </si>
  <si>
    <t>ES0000194</t>
  </si>
  <si>
    <t>Oteros-Campos</t>
  </si>
  <si>
    <t>Candín</t>
  </si>
  <si>
    <t>ES4130010</t>
  </si>
  <si>
    <t>Sierra de los Ancares</t>
  </si>
  <si>
    <t>Cármenes</t>
  </si>
  <si>
    <t>ES4130037</t>
  </si>
  <si>
    <t>Hoces de Vegacervera</t>
  </si>
  <si>
    <t>Carrizo</t>
  </si>
  <si>
    <t>ES4130065</t>
  </si>
  <si>
    <t>Riberas del Río Orbigo y afluentes</t>
  </si>
  <si>
    <t>Carrocera</t>
  </si>
  <si>
    <t>Carucedo</t>
  </si>
  <si>
    <t>ES4130076</t>
  </si>
  <si>
    <t>Riberas del Río Sil y afluentes</t>
  </si>
  <si>
    <t>ES4130038</t>
  </si>
  <si>
    <t>Sierra de la Encina de la Lastra</t>
  </si>
  <si>
    <t>Castilfalé</t>
  </si>
  <si>
    <t>Castrillo de Cabrera</t>
  </si>
  <si>
    <t>Castrocalbón</t>
  </si>
  <si>
    <t>Castrocontrigo</t>
  </si>
  <si>
    <t>Castrotierra</t>
  </si>
  <si>
    <t>ES0000215</t>
  </si>
  <si>
    <t>Oteros-Cea</t>
  </si>
  <si>
    <t>Cea</t>
  </si>
  <si>
    <t>Cebanico</t>
  </si>
  <si>
    <t>Cimanes de la Vega</t>
  </si>
  <si>
    <t>ES4130079</t>
  </si>
  <si>
    <t>Riberas del Río Esla y afluentes</t>
  </si>
  <si>
    <t>Cimanes del Tejar</t>
  </si>
  <si>
    <t>Corullón</t>
  </si>
  <si>
    <t>Crémenes</t>
  </si>
  <si>
    <t>Cuadros</t>
  </si>
  <si>
    <t>Cubillas de Rueda</t>
  </si>
  <si>
    <t>Chozas de Abajo</t>
  </si>
  <si>
    <t>Encinedo</t>
  </si>
  <si>
    <t>ES4190110</t>
  </si>
  <si>
    <t>Sierra de la Cabrera</t>
  </si>
  <si>
    <t>ES4130024</t>
  </si>
  <si>
    <t>Fabero</t>
  </si>
  <si>
    <t>Fuentes de Carbajal</t>
  </si>
  <si>
    <t>Gordaliza del Pino</t>
  </si>
  <si>
    <t>ES4140036</t>
  </si>
  <si>
    <t>La Nava-Campos Norte</t>
  </si>
  <si>
    <t>Gordoncillo</t>
  </si>
  <si>
    <t>Gradefes</t>
  </si>
  <si>
    <t>Gusendos de los Oteros</t>
  </si>
  <si>
    <t>Igüeña</t>
  </si>
  <si>
    <t>ES4130149</t>
  </si>
  <si>
    <t>Omañas</t>
  </si>
  <si>
    <t>ES0000364</t>
  </si>
  <si>
    <t>Izagre</t>
  </si>
  <si>
    <t>ES4130145</t>
  </si>
  <si>
    <t>Lagunas de los Oteros</t>
  </si>
  <si>
    <t>Joarilla de las Matas</t>
  </si>
  <si>
    <t>Lucillo</t>
  </si>
  <si>
    <t>Luyego</t>
  </si>
  <si>
    <t>Llamas de la Ribera</t>
  </si>
  <si>
    <t>Maraña</t>
  </si>
  <si>
    <t>Matadeón de los Oteros</t>
  </si>
  <si>
    <t>Matallana</t>
  </si>
  <si>
    <t>Matanza</t>
  </si>
  <si>
    <t>Murias de Paredes</t>
  </si>
  <si>
    <t>Oencia</t>
  </si>
  <si>
    <t>Las Omañas</t>
  </si>
  <si>
    <t>Oseja de Sajambre</t>
  </si>
  <si>
    <t>ES0000003</t>
  </si>
  <si>
    <t>Picos de Europa</t>
  </si>
  <si>
    <t>Pajares de los Oteros</t>
  </si>
  <si>
    <t>Palacios del Sil</t>
  </si>
  <si>
    <t>ES0000210</t>
  </si>
  <si>
    <t>Alto Sil</t>
  </si>
  <si>
    <t>Páramo del Sil</t>
  </si>
  <si>
    <t>Peranzanes</t>
  </si>
  <si>
    <t>La Pola de Gordón</t>
  </si>
  <si>
    <t>Ponferrada</t>
  </si>
  <si>
    <t>Posada de Valdeón</t>
  </si>
  <si>
    <t>Priaranza del Bierzo</t>
  </si>
  <si>
    <t>Prioro</t>
  </si>
  <si>
    <t>Puebla de Lillo</t>
  </si>
  <si>
    <t>Puente de Domingo Flórez</t>
  </si>
  <si>
    <t>Quintana del Marco</t>
  </si>
  <si>
    <t>Quintana y Congosto</t>
  </si>
  <si>
    <t>Reyero</t>
  </si>
  <si>
    <t>Riaño</t>
  </si>
  <si>
    <t>Riello</t>
  </si>
  <si>
    <t>La Robla</t>
  </si>
  <si>
    <t>Sahagún</t>
  </si>
  <si>
    <t>San Emiliano</t>
  </si>
  <si>
    <t>San Esteban de Nogales</t>
  </si>
  <si>
    <t>Santa Cristina de Valmadrigal</t>
  </si>
  <si>
    <t>Santa Elena de Jamuz</t>
  </si>
  <si>
    <t>Santa Marina del Rey</t>
  </si>
  <si>
    <t>Santas Martas</t>
  </si>
  <si>
    <t>Sariegos</t>
  </si>
  <si>
    <t>Sena de Luna</t>
  </si>
  <si>
    <t>Sobrado</t>
  </si>
  <si>
    <t>Toral de los Guzmanes</t>
  </si>
  <si>
    <t>Truchas</t>
  </si>
  <si>
    <t>Turcia</t>
  </si>
  <si>
    <t>Valdelugueros</t>
  </si>
  <si>
    <t>Valdemora</t>
  </si>
  <si>
    <t>Valdepiélago</t>
  </si>
  <si>
    <t>Valdepolo</t>
  </si>
  <si>
    <t>Valderas</t>
  </si>
  <si>
    <t>ES0000217</t>
  </si>
  <si>
    <t>Penillanuras-Campos Norte</t>
  </si>
  <si>
    <t>Valdevimbre</t>
  </si>
  <si>
    <t>Valencia de Don Juan</t>
  </si>
  <si>
    <t>Valverde-Enrique</t>
  </si>
  <si>
    <t>Vegacervera</t>
  </si>
  <si>
    <t>Vega de Espinareda</t>
  </si>
  <si>
    <t>Vega de Infanzones</t>
  </si>
  <si>
    <t>Villablino</t>
  </si>
  <si>
    <t>Villabraz</t>
  </si>
  <si>
    <t>Villadecanes</t>
  </si>
  <si>
    <t>Villademor de la Vega</t>
  </si>
  <si>
    <t>Villafranca del Bierzo</t>
  </si>
  <si>
    <t>Villamandos</t>
  </si>
  <si>
    <t>Villamañán</t>
  </si>
  <si>
    <t>Villamartín de Don Sancho</t>
  </si>
  <si>
    <t>Villamol</t>
  </si>
  <si>
    <t>Villamontán de la Valduerna</t>
  </si>
  <si>
    <t>Villamoratiel de las Matas</t>
  </si>
  <si>
    <t>Villaquejida</t>
  </si>
  <si>
    <t>Villasabariego</t>
  </si>
  <si>
    <t>Villaselán</t>
  </si>
  <si>
    <t>Villaturiel</t>
  </si>
  <si>
    <t>Villazanzo de Valderaduey</t>
  </si>
  <si>
    <t>Villamanín</t>
  </si>
  <si>
    <t>Villaornate y Castro</t>
  </si>
  <si>
    <t>PALENCIA</t>
  </si>
  <si>
    <t>Abarca</t>
  </si>
  <si>
    <t>Aguilar de Campoó</t>
  </si>
  <si>
    <t>ES4140011</t>
  </si>
  <si>
    <t>Fuentes Carrionas y Fuente Cobre-Montaña Palentina</t>
  </si>
  <si>
    <t>Alba de Cerrato</t>
  </si>
  <si>
    <t>Amayuelas de Arriba</t>
  </si>
  <si>
    <t>ES0000201</t>
  </si>
  <si>
    <t>Camino de Santiago</t>
  </si>
  <si>
    <t>Ampudia</t>
  </si>
  <si>
    <t>Amusco</t>
  </si>
  <si>
    <t>ES0000205</t>
  </si>
  <si>
    <t>Lagunas del Canal de Castilla</t>
  </si>
  <si>
    <t>Antigüedad</t>
  </si>
  <si>
    <t>Arconada</t>
  </si>
  <si>
    <t>Astudillo</t>
  </si>
  <si>
    <t>Autillo de Campos</t>
  </si>
  <si>
    <t>Baltanás</t>
  </si>
  <si>
    <t>Venta de Baños</t>
  </si>
  <si>
    <t>Baquerín de Campos</t>
  </si>
  <si>
    <t>ES0000216</t>
  </si>
  <si>
    <t>La Nava-Campos Sur</t>
  </si>
  <si>
    <t>Becerril de Campos</t>
  </si>
  <si>
    <t>Belmonte de Campos</t>
  </si>
  <si>
    <t>Boada de Campos</t>
  </si>
  <si>
    <t>Boadilla del Camino</t>
  </si>
  <si>
    <t>Boadilla de Rioseco</t>
  </si>
  <si>
    <t>Brañosera</t>
  </si>
  <si>
    <t>Buenavista de Valdavia</t>
  </si>
  <si>
    <t>Capillas</t>
  </si>
  <si>
    <t>Carrión de los Condes</t>
  </si>
  <si>
    <t>ES4140077</t>
  </si>
  <si>
    <t>Riberas del Río Carrión y afluentes</t>
  </si>
  <si>
    <t>Castil de Vela</t>
  </si>
  <si>
    <t>Castrejón de la Peña</t>
  </si>
  <si>
    <t>Castrillo de Don Juan</t>
  </si>
  <si>
    <t>Castrillo de Onielo</t>
  </si>
  <si>
    <t>Castromocho</t>
  </si>
  <si>
    <t>Cervatos de la Cueza</t>
  </si>
  <si>
    <t>Cervera de Pisuerga</t>
  </si>
  <si>
    <t>Cevico de la Torre</t>
  </si>
  <si>
    <t>Cevico Navero</t>
  </si>
  <si>
    <t>Cisneros</t>
  </si>
  <si>
    <t>Congosto de Valdavia</t>
  </si>
  <si>
    <t>Cordovilla la Real</t>
  </si>
  <si>
    <t>Dehesa de Montejo</t>
  </si>
  <si>
    <t>Dueñas</t>
  </si>
  <si>
    <t>ES0000220</t>
  </si>
  <si>
    <t>Riberas del Pisuerga</t>
  </si>
  <si>
    <t>Espinosa de Villagonzalo</t>
  </si>
  <si>
    <t>Frechilla</t>
  </si>
  <si>
    <t>Fresno del Río</t>
  </si>
  <si>
    <t>Frómista</t>
  </si>
  <si>
    <t>Fuentes de Nava</t>
  </si>
  <si>
    <t>ES4140136</t>
  </si>
  <si>
    <t>Laguna de La Nava</t>
  </si>
  <si>
    <t>Fuentes de Valdepero</t>
  </si>
  <si>
    <t>Grijota</t>
  </si>
  <si>
    <t>Guaza de Campos</t>
  </si>
  <si>
    <t>Herrera de Pisuerga</t>
  </si>
  <si>
    <t>Herrera de Valdecañas</t>
  </si>
  <si>
    <t>Hontoria de Cerrato</t>
  </si>
  <si>
    <t>Husillos</t>
  </si>
  <si>
    <t>Itero de la Vega</t>
  </si>
  <si>
    <t>Lagartos</t>
  </si>
  <si>
    <t>Lantadilla</t>
  </si>
  <si>
    <t>Ledigos</t>
  </si>
  <si>
    <t>Lomas</t>
  </si>
  <si>
    <t>Magaz</t>
  </si>
  <si>
    <t>Manquillos</t>
  </si>
  <si>
    <t>Marcilla de Campos</t>
  </si>
  <si>
    <t>Mazariegos</t>
  </si>
  <si>
    <t>Mazuecos de Valdeginate</t>
  </si>
  <si>
    <t>Melgar de Yuso</t>
  </si>
  <si>
    <t>Meneses de Campos</t>
  </si>
  <si>
    <t>Monzón de Campos</t>
  </si>
  <si>
    <t>Nogal de las Huertas</t>
  </si>
  <si>
    <t>Osornillo</t>
  </si>
  <si>
    <t>Palencia</t>
  </si>
  <si>
    <t>Palenzuela</t>
  </si>
  <si>
    <t>Paredes de Nava</t>
  </si>
  <si>
    <t>Pedraza de Campos</t>
  </si>
  <si>
    <t>Pedrosa de la Vega</t>
  </si>
  <si>
    <t>Perales</t>
  </si>
  <si>
    <t>Pino del Río</t>
  </si>
  <si>
    <t>Piña de Campos</t>
  </si>
  <si>
    <t>Población de Campos</t>
  </si>
  <si>
    <t>Polentinos</t>
  </si>
  <si>
    <t>Pomar de Valdivia</t>
  </si>
  <si>
    <t>ES4140027</t>
  </si>
  <si>
    <t>Covalagua</t>
  </si>
  <si>
    <t>Poza de la Vega</t>
  </si>
  <si>
    <t>Quintana del Puente</t>
  </si>
  <si>
    <t>Quintanilla de Onsoña</t>
  </si>
  <si>
    <t>Reinoso de Cerrato</t>
  </si>
  <si>
    <t>Renedo de la Vega</t>
  </si>
  <si>
    <t>Respenda de la Peña</t>
  </si>
  <si>
    <t>Revenga de Campos</t>
  </si>
  <si>
    <t>Ribas de Campos</t>
  </si>
  <si>
    <t>Riberos de la Cueza</t>
  </si>
  <si>
    <t>Saldaña</t>
  </si>
  <si>
    <t>San Cebrián de Campos</t>
  </si>
  <si>
    <t>San Cebrián de Mudá</t>
  </si>
  <si>
    <t>San Mamés de Campos</t>
  </si>
  <si>
    <t>Santa Cecilia del Alcor</t>
  </si>
  <si>
    <t>Santervás de la Vega</t>
  </si>
  <si>
    <t>La Serna</t>
  </si>
  <si>
    <t>Soto de Cerrato</t>
  </si>
  <si>
    <t>Torquemada</t>
  </si>
  <si>
    <t>Torremormojón</t>
  </si>
  <si>
    <t>Triollo</t>
  </si>
  <si>
    <t>Valbuena de Pisuerga</t>
  </si>
  <si>
    <t>Valdeolmillos</t>
  </si>
  <si>
    <t>Valle de Cerrato</t>
  </si>
  <si>
    <t>Velilla del Río Carrión</t>
  </si>
  <si>
    <t>Vertavillo</t>
  </si>
  <si>
    <t>Villacidaler</t>
  </si>
  <si>
    <t>Villaconancio</t>
  </si>
  <si>
    <t>Villada</t>
  </si>
  <si>
    <t>Villaeles de Valdavia</t>
  </si>
  <si>
    <t>Villalaco</t>
  </si>
  <si>
    <t>Villalba de Guardo</t>
  </si>
  <si>
    <t>Villalcázar de Sirga</t>
  </si>
  <si>
    <t>Villamartín de Campos</t>
  </si>
  <si>
    <t>Villamediana</t>
  </si>
  <si>
    <t>Villamuera de la Cueza</t>
  </si>
  <si>
    <t>Villaprovedo</t>
  </si>
  <si>
    <t>Villarmentero de Campos</t>
  </si>
  <si>
    <t>Villarramiel</t>
  </si>
  <si>
    <t>Villaturde</t>
  </si>
  <si>
    <t>Villaumbrales</t>
  </si>
  <si>
    <t>Villaviudas</t>
  </si>
  <si>
    <t>Villerías de Campos</t>
  </si>
  <si>
    <t>Villodre</t>
  </si>
  <si>
    <t>Villodrigo</t>
  </si>
  <si>
    <t>Villoldo</t>
  </si>
  <si>
    <t>Villota del Páramo</t>
  </si>
  <si>
    <t>Villovieco</t>
  </si>
  <si>
    <t>Osorno la Mayor</t>
  </si>
  <si>
    <t>La Pernía</t>
  </si>
  <si>
    <t>SALAMANCA</t>
  </si>
  <si>
    <t>Agallas</t>
  </si>
  <si>
    <t>ES4150032</t>
  </si>
  <si>
    <t>El Rebollar</t>
  </si>
  <si>
    <t>Ahigal de los Aceiteros</t>
  </si>
  <si>
    <t>ES4150096</t>
  </si>
  <si>
    <t>Arribes del Duero</t>
  </si>
  <si>
    <t>ES0000118</t>
  </si>
  <si>
    <t>La Alameda de Gardón</t>
  </si>
  <si>
    <t>ES4150098</t>
  </si>
  <si>
    <t>Campo de Argañán</t>
  </si>
  <si>
    <t>ES0000218</t>
  </si>
  <si>
    <t>La Alamedilla</t>
  </si>
  <si>
    <t>ES4150100</t>
  </si>
  <si>
    <t>Campo de Azaba</t>
  </si>
  <si>
    <t>ES0000202</t>
  </si>
  <si>
    <t>Alba de Tormes</t>
  </si>
  <si>
    <t>Alba de Yeltes</t>
  </si>
  <si>
    <t>ES4150064</t>
  </si>
  <si>
    <t>Riberas de los Ríos Huebra, Yeltes, Uces y afluentes</t>
  </si>
  <si>
    <t>La Alberca</t>
  </si>
  <si>
    <t>ES4150107</t>
  </si>
  <si>
    <t>Las Batuecas-Sierra de Francia</t>
  </si>
  <si>
    <t>ES4150005</t>
  </si>
  <si>
    <t>La Alberguería de Argañán</t>
  </si>
  <si>
    <t>Alconada</t>
  </si>
  <si>
    <t>ES0000359</t>
  </si>
  <si>
    <t>Campos de Alba</t>
  </si>
  <si>
    <t>Aldeacipreste</t>
  </si>
  <si>
    <t>ES4150126</t>
  </si>
  <si>
    <t>Valle del Cuerpo de Hombre</t>
  </si>
  <si>
    <t>Aldeadávila de la Ribera</t>
  </si>
  <si>
    <t>Aldehuela de Yeltes</t>
  </si>
  <si>
    <t>Almenara de Tormes</t>
  </si>
  <si>
    <t>Almendra</t>
  </si>
  <si>
    <t>San Miguel del Robledo</t>
  </si>
  <si>
    <t>ES4150108</t>
  </si>
  <si>
    <t>Quilamas</t>
  </si>
  <si>
    <t>La Atalaya</t>
  </si>
  <si>
    <t>ES4150125</t>
  </si>
  <si>
    <t>Riberas del Río Agadón</t>
  </si>
  <si>
    <t>Barbalos</t>
  </si>
  <si>
    <t>Barruecopardo</t>
  </si>
  <si>
    <t>La Bastida</t>
  </si>
  <si>
    <t>ES4150039</t>
  </si>
  <si>
    <t>Béjar</t>
  </si>
  <si>
    <t>ES4150101</t>
  </si>
  <si>
    <t>Candelario</t>
  </si>
  <si>
    <t>ES4150006</t>
  </si>
  <si>
    <t>Bermellar</t>
  </si>
  <si>
    <t>ES0000247</t>
  </si>
  <si>
    <t>Riberas de los Ríos Huebra y Yeltes</t>
  </si>
  <si>
    <t>Berrocal de Huebra</t>
  </si>
  <si>
    <t>El Bodón</t>
  </si>
  <si>
    <t>Bogajo</t>
  </si>
  <si>
    <t>La Bouza</t>
  </si>
  <si>
    <t>Bóveda del Río Almar</t>
  </si>
  <si>
    <t>Buenamadre</t>
  </si>
  <si>
    <t>El Cabaco</t>
  </si>
  <si>
    <t>Cabeza del Caballo</t>
  </si>
  <si>
    <t>La Calzada de Béjar</t>
  </si>
  <si>
    <t>Campillo de Azaba</t>
  </si>
  <si>
    <t>El Campo de Peñaranda</t>
  </si>
  <si>
    <t>Cantagallo</t>
  </si>
  <si>
    <t>Cantalapiedra</t>
  </si>
  <si>
    <t>Carpio de Azaba</t>
  </si>
  <si>
    <t>Casafranca</t>
  </si>
  <si>
    <t>ES4150121</t>
  </si>
  <si>
    <t>Riberas del Río Alagón y afluentes</t>
  </si>
  <si>
    <t>ES0000219</t>
  </si>
  <si>
    <t>Río Alagón</t>
  </si>
  <si>
    <t>Las Casas del Conde</t>
  </si>
  <si>
    <t>Casillas de Flores</t>
  </si>
  <si>
    <t>Castillejo de Martín Viejo</t>
  </si>
  <si>
    <t>ES4150087</t>
  </si>
  <si>
    <t>Riberas del Río Agueda</t>
  </si>
  <si>
    <t>Río Agueda</t>
  </si>
  <si>
    <t>Castraz</t>
  </si>
  <si>
    <t>Cepeda</t>
  </si>
  <si>
    <t>Cereceda de la Sierra</t>
  </si>
  <si>
    <t>Cerezal de Peñahorcada</t>
  </si>
  <si>
    <t>Cerralbo</t>
  </si>
  <si>
    <t>El Cerro</t>
  </si>
  <si>
    <t>Cespedosa de Tormes</t>
  </si>
  <si>
    <t>Cilleros de la Bastida</t>
  </si>
  <si>
    <t>Ciudad-Rodrigo</t>
  </si>
  <si>
    <t>Colmenar de Montemayor</t>
  </si>
  <si>
    <t>Cordovilla</t>
  </si>
  <si>
    <t>Cristóbal</t>
  </si>
  <si>
    <t>El Cubo de Don Sancho</t>
  </si>
  <si>
    <t>Dios le Guarde</t>
  </si>
  <si>
    <t>Ejeme</t>
  </si>
  <si>
    <t>La Encina</t>
  </si>
  <si>
    <t>Encinas de Abajo</t>
  </si>
  <si>
    <t>Encinas de Arriba</t>
  </si>
  <si>
    <t>Encinasola de los Comendadores</t>
  </si>
  <si>
    <t>Endrinal</t>
  </si>
  <si>
    <t>Escurial de la Sierra</t>
  </si>
  <si>
    <t>Espeja</t>
  </si>
  <si>
    <t>Florida de Liébana</t>
  </si>
  <si>
    <t>La Fregeneda</t>
  </si>
  <si>
    <t>Fresno Alhándiga</t>
  </si>
  <si>
    <t>La Fuente de San Esteban</t>
  </si>
  <si>
    <t>Fuenteguinaldo</t>
  </si>
  <si>
    <t>Fuentes de Oñoro</t>
  </si>
  <si>
    <t>Galisancho</t>
  </si>
  <si>
    <t>Gallegos de Argañán</t>
  </si>
  <si>
    <t>Garcibuey</t>
  </si>
  <si>
    <t>Garcihernández</t>
  </si>
  <si>
    <t>Garcirrey</t>
  </si>
  <si>
    <t>Guadramiro</t>
  </si>
  <si>
    <t>Herguijuela de Ciudad-Rodrigo</t>
  </si>
  <si>
    <t>Herguijuela de la Sierra</t>
  </si>
  <si>
    <t>Hinojosa de Duero</t>
  </si>
  <si>
    <t>La Hoya</t>
  </si>
  <si>
    <t>Huerta</t>
  </si>
  <si>
    <t>Ituero de Azaba</t>
  </si>
  <si>
    <t>Juzbado</t>
  </si>
  <si>
    <t>Lagunilla</t>
  </si>
  <si>
    <t>Ledesma</t>
  </si>
  <si>
    <t>Linares de Riofrío</t>
  </si>
  <si>
    <t>Lumbrales</t>
  </si>
  <si>
    <t>Macotera</t>
  </si>
  <si>
    <t>Machacón</t>
  </si>
  <si>
    <t>Madroñal</t>
  </si>
  <si>
    <t>El Maíllo</t>
  </si>
  <si>
    <t>Mancera de Abajo</t>
  </si>
  <si>
    <t>Martiago</t>
  </si>
  <si>
    <t>Martín de Yeltes</t>
  </si>
  <si>
    <t>Masueco</t>
  </si>
  <si>
    <t>La Maya</t>
  </si>
  <si>
    <t>Mieza</t>
  </si>
  <si>
    <t>Miranda del Castañar</t>
  </si>
  <si>
    <t>Mogarraz</t>
  </si>
  <si>
    <t>Molinillo</t>
  </si>
  <si>
    <t>Monforte de la Sierra</t>
  </si>
  <si>
    <t>Monleón</t>
  </si>
  <si>
    <t>Monsagro</t>
  </si>
  <si>
    <t>Montejo</t>
  </si>
  <si>
    <t>Montemayor del Río</t>
  </si>
  <si>
    <t>Morasverdes</t>
  </si>
  <si>
    <t>Moriñigo</t>
  </si>
  <si>
    <t>Moronta</t>
  </si>
  <si>
    <t>Nava de Francia</t>
  </si>
  <si>
    <t>Nava de Sotrobal</t>
  </si>
  <si>
    <t>Navamorales</t>
  </si>
  <si>
    <t>Navarredonda de la Rinconada</t>
  </si>
  <si>
    <t>Navasfrías</t>
  </si>
  <si>
    <t>Palaciosrubios</t>
  </si>
  <si>
    <t>Paradinas de San Juan</t>
  </si>
  <si>
    <t>Pastores</t>
  </si>
  <si>
    <t>El Payo</t>
  </si>
  <si>
    <t>Pelarrodríguez</t>
  </si>
  <si>
    <t>Pelayos</t>
  </si>
  <si>
    <t>La Peña</t>
  </si>
  <si>
    <t>Peñacaballera</t>
  </si>
  <si>
    <t>Peñaparda</t>
  </si>
  <si>
    <t>Pereña</t>
  </si>
  <si>
    <t>Pinedas</t>
  </si>
  <si>
    <t>El Pino de Tormes</t>
  </si>
  <si>
    <t>Pozos de Hinojo</t>
  </si>
  <si>
    <t>Puebla de Azaba</t>
  </si>
  <si>
    <t>Puebla de Yeltes</t>
  </si>
  <si>
    <t>Puente del Congosto</t>
  </si>
  <si>
    <t>Puerto de Béjar</t>
  </si>
  <si>
    <t>Puerto Seguro</t>
  </si>
  <si>
    <t>Rágama</t>
  </si>
  <si>
    <t>Retortillo</t>
  </si>
  <si>
    <t>La Rinconada de la Sierra</t>
  </si>
  <si>
    <t>Robleda</t>
  </si>
  <si>
    <t>Saelices el Chico</t>
  </si>
  <si>
    <t>La Sagrada</t>
  </si>
  <si>
    <t>Saldeana</t>
  </si>
  <si>
    <t>Sancti-Spíritus</t>
  </si>
  <si>
    <t>San Esteban de la Sierra</t>
  </si>
  <si>
    <t>San Felices de los Gallegos</t>
  </si>
  <si>
    <t>San Martín del Castañar</t>
  </si>
  <si>
    <t>San Miguel de Valero</t>
  </si>
  <si>
    <t>San Muñoz</t>
  </si>
  <si>
    <t>San Pedro del Valle</t>
  </si>
  <si>
    <t>Santibáñez de Béjar</t>
  </si>
  <si>
    <t>Santibáñez de la Sierra</t>
  </si>
  <si>
    <t>Los Santos</t>
  </si>
  <si>
    <t>Saucelle</t>
  </si>
  <si>
    <t>El Saúgo</t>
  </si>
  <si>
    <t>Sequeros</t>
  </si>
  <si>
    <t>Serradilla del Arroyo</t>
  </si>
  <si>
    <t>Serradilla del Llano</t>
  </si>
  <si>
    <t>Sieteiglesias de Tormes</t>
  </si>
  <si>
    <t>Sobradillo</t>
  </si>
  <si>
    <t>Sotoserrano</t>
  </si>
  <si>
    <t>Tarazona de Guareña</t>
  </si>
  <si>
    <t>El Tejado</t>
  </si>
  <si>
    <t>Tenebrón</t>
  </si>
  <si>
    <t>Tordillos</t>
  </si>
  <si>
    <t>El Tornadizo</t>
  </si>
  <si>
    <t>Trabanca</t>
  </si>
  <si>
    <t>Valdelageve</t>
  </si>
  <si>
    <t>Valero</t>
  </si>
  <si>
    <t>Valverdón</t>
  </si>
  <si>
    <t>Vega de Tirados</t>
  </si>
  <si>
    <t>Ventosa del Río Almar</t>
  </si>
  <si>
    <t>Vilvestre</t>
  </si>
  <si>
    <t>Villaflores</t>
  </si>
  <si>
    <t>Villagonzalo de Tormes</t>
  </si>
  <si>
    <t>Villanueva del Conde</t>
  </si>
  <si>
    <t>Villar de Argañán</t>
  </si>
  <si>
    <t>Villar de Ciervo</t>
  </si>
  <si>
    <t>Villar de Gallimazo</t>
  </si>
  <si>
    <t>Villar de la Yegua</t>
  </si>
  <si>
    <t>Villares de Yeltes</t>
  </si>
  <si>
    <t>Villarino</t>
  </si>
  <si>
    <t>Villarmayor</t>
  </si>
  <si>
    <t>Villasbuenas</t>
  </si>
  <si>
    <t>Villasrubias</t>
  </si>
  <si>
    <t>Villavieja de Yeltes</t>
  </si>
  <si>
    <t>Villoria</t>
  </si>
  <si>
    <t>Yecla de Yeltes</t>
  </si>
  <si>
    <t>Zamarra</t>
  </si>
  <si>
    <t>La Zarza de Pumareda</t>
  </si>
  <si>
    <t>Zorita de la Frontera</t>
  </si>
  <si>
    <t>SEGOVIA</t>
  </si>
  <si>
    <t>Aguilafuente</t>
  </si>
  <si>
    <t>ES4160106</t>
  </si>
  <si>
    <t>Lagunas de Cantalejo</t>
  </si>
  <si>
    <t>ES4160048</t>
  </si>
  <si>
    <t>Aldealengua de Pedraza</t>
  </si>
  <si>
    <t>ES4160109</t>
  </si>
  <si>
    <t>Sierra de Guadarrama</t>
  </si>
  <si>
    <t>ES0000010</t>
  </si>
  <si>
    <t>Aldeanueva de la Serrezuela</t>
  </si>
  <si>
    <t>ES4160122</t>
  </si>
  <si>
    <t>Sierra de Pradales</t>
  </si>
  <si>
    <t>Arahuetes</t>
  </si>
  <si>
    <t>Arcones</t>
  </si>
  <si>
    <t>ES4160058</t>
  </si>
  <si>
    <t>Sabinares de Somosierra</t>
  </si>
  <si>
    <t>Arevalillo de Cega</t>
  </si>
  <si>
    <t>Ayllón</t>
  </si>
  <si>
    <t>ES4160019</t>
  </si>
  <si>
    <t>Sierra de Ayllón</t>
  </si>
  <si>
    <t>Basardilla</t>
  </si>
  <si>
    <t>Bercial</t>
  </si>
  <si>
    <t>Bernardos</t>
  </si>
  <si>
    <t>Caballar</t>
  </si>
  <si>
    <t>Cabezuela</t>
  </si>
  <si>
    <t>Cantalejo</t>
  </si>
  <si>
    <t>Carbonero el Mayor</t>
  </si>
  <si>
    <t>Carrascal del Río</t>
  </si>
  <si>
    <t>ES0000115</t>
  </si>
  <si>
    <t>Hoces del Río Duratón</t>
  </si>
  <si>
    <t>Casla</t>
  </si>
  <si>
    <t>Cerezo de Arriba</t>
  </si>
  <si>
    <t>Coca</t>
  </si>
  <si>
    <t>ES4160062</t>
  </si>
  <si>
    <t>Lagunas de Coca y Olmedo</t>
  </si>
  <si>
    <t>Collado Hermoso</t>
  </si>
  <si>
    <t>Cubillo</t>
  </si>
  <si>
    <t>Cuéllar</t>
  </si>
  <si>
    <t>ES4180070</t>
  </si>
  <si>
    <t>Riberas del Río Cega</t>
  </si>
  <si>
    <t>Donhierro</t>
  </si>
  <si>
    <t>Duruelo</t>
  </si>
  <si>
    <t>ES4160084</t>
  </si>
  <si>
    <t>Riberas del Río Duratón</t>
  </si>
  <si>
    <t>El Espinar</t>
  </si>
  <si>
    <t>Fuente de Santa Cruz</t>
  </si>
  <si>
    <t>Fuenterrebollo</t>
  </si>
  <si>
    <t>Fuentidueña</t>
  </si>
  <si>
    <t>Gallegos</t>
  </si>
  <si>
    <t>Hontalbilla</t>
  </si>
  <si>
    <t>Ituero y Lama</t>
  </si>
  <si>
    <t>Juarros de Riomoros</t>
  </si>
  <si>
    <t>Juarros de Voltoya</t>
  </si>
  <si>
    <t>Labajos</t>
  </si>
  <si>
    <t>Lastras de Cuéllar</t>
  </si>
  <si>
    <t>Lastras del Pozo</t>
  </si>
  <si>
    <t>La Losa</t>
  </si>
  <si>
    <t>Maderuelo</t>
  </si>
  <si>
    <t>ES4160104</t>
  </si>
  <si>
    <t>Hoces del Río Riaza</t>
  </si>
  <si>
    <t>ES4160008</t>
  </si>
  <si>
    <t>Marazuela</t>
  </si>
  <si>
    <t>ES4160063</t>
  </si>
  <si>
    <t>Lagunas de Santa María la Real de Nieva</t>
  </si>
  <si>
    <t>Martín Muñoz de las Posadas</t>
  </si>
  <si>
    <t>Marugán</t>
  </si>
  <si>
    <t>Matabuena</t>
  </si>
  <si>
    <t>Mata de Cuéllar</t>
  </si>
  <si>
    <t>Migueláñez</t>
  </si>
  <si>
    <t>Montejo de Arévalo</t>
  </si>
  <si>
    <t>Montejo de la Vega de la Serrezuela</t>
  </si>
  <si>
    <t>Monterrubio</t>
  </si>
  <si>
    <t>Muñopedro</t>
  </si>
  <si>
    <t>Nava de la Asunción</t>
  </si>
  <si>
    <t>Navafría</t>
  </si>
  <si>
    <t>Navares de las Cuevas</t>
  </si>
  <si>
    <t>Navas de Oro</t>
  </si>
  <si>
    <t>Navas de San Antonio</t>
  </si>
  <si>
    <t>Otero de Herreros</t>
  </si>
  <si>
    <t>Palazuelos de Eresma</t>
  </si>
  <si>
    <t>Pedraza</t>
  </si>
  <si>
    <t>Pelayos del Arroyo</t>
  </si>
  <si>
    <t>Prádena</t>
  </si>
  <si>
    <t>Puebla de Pedraza</t>
  </si>
  <si>
    <t>Rebollo</t>
  </si>
  <si>
    <t>Riaza</t>
  </si>
  <si>
    <t>Riofrío de Riaza</t>
  </si>
  <si>
    <t>Sangarcía</t>
  </si>
  <si>
    <t>San Ildefonso o la Granja</t>
  </si>
  <si>
    <t>Santa María la Real de Nieva</t>
  </si>
  <si>
    <t>Santiuste de Pedraza</t>
  </si>
  <si>
    <t>Santiuste de San Juan Bautista</t>
  </si>
  <si>
    <t>Santo Domingo de Pirón</t>
  </si>
  <si>
    <t>Santo Tomé del Puerto</t>
  </si>
  <si>
    <t>Sauquillo de Cabezas</t>
  </si>
  <si>
    <t>Sebúlcor</t>
  </si>
  <si>
    <t>Segovia</t>
  </si>
  <si>
    <t>Sepúlveda</t>
  </si>
  <si>
    <t>Sotillo</t>
  </si>
  <si>
    <t>Sotosalbos</t>
  </si>
  <si>
    <t>Torreadrada</t>
  </si>
  <si>
    <t>Torrecaballeros</t>
  </si>
  <si>
    <t>Torrecilla del Pinar</t>
  </si>
  <si>
    <t>Torreiglesias</t>
  </si>
  <si>
    <t>ES4160043</t>
  </si>
  <si>
    <t>Cueva de los Murciélagos</t>
  </si>
  <si>
    <t>Torre Val de San Pedro</t>
  </si>
  <si>
    <t>Trescasas</t>
  </si>
  <si>
    <t>Turégano</t>
  </si>
  <si>
    <t>Valdeprados</t>
  </si>
  <si>
    <t>Valdevacas de Montejo</t>
  </si>
  <si>
    <t>Valdevacas y Guijar</t>
  </si>
  <si>
    <t>Vallelado</t>
  </si>
  <si>
    <t>Veganzones</t>
  </si>
  <si>
    <t>Vegas de Matute</t>
  </si>
  <si>
    <t>Ventosilla y Tejadilla</t>
  </si>
  <si>
    <t>Villacastín</t>
  </si>
  <si>
    <t>Villaverde de Iscar</t>
  </si>
  <si>
    <t>Villaverde de Montejo</t>
  </si>
  <si>
    <t>Villeguillo</t>
  </si>
  <si>
    <t>Zarzuela del Monte</t>
  </si>
  <si>
    <t>Común de Riaza y Sepúlveda</t>
  </si>
  <si>
    <t>Común Grande de las Pegueras (Cuéllar)</t>
  </si>
  <si>
    <t>Ortigosa del Monte</t>
  </si>
  <si>
    <t>Navas de Riofrío</t>
  </si>
  <si>
    <t>SORIA</t>
  </si>
  <si>
    <t>Abejar</t>
  </si>
  <si>
    <t>ES4170029</t>
  </si>
  <si>
    <t>Sabinares Sierra de Cabrejas</t>
  </si>
  <si>
    <t>Agreda</t>
  </si>
  <si>
    <t>ES4170055</t>
  </si>
  <si>
    <t>Cigudosa-San Felices</t>
  </si>
  <si>
    <t>ES4170119</t>
  </si>
  <si>
    <t>Sierra del Moncayo</t>
  </si>
  <si>
    <t>ES4170044</t>
  </si>
  <si>
    <t>Alconaba</t>
  </si>
  <si>
    <t>Alcubilla de las Peñas</t>
  </si>
  <si>
    <t>ES4170148</t>
  </si>
  <si>
    <t>Altos de Barahona</t>
  </si>
  <si>
    <t>ES0000203</t>
  </si>
  <si>
    <t>Aldealices</t>
  </si>
  <si>
    <t>ES4170054</t>
  </si>
  <si>
    <t>Oncala-Valtajeros</t>
  </si>
  <si>
    <t>Las Aldehuelas</t>
  </si>
  <si>
    <t>ES4170144</t>
  </si>
  <si>
    <t>Riberas del Río Cidacos y afluentes</t>
  </si>
  <si>
    <t>Almaluez</t>
  </si>
  <si>
    <t>ES0000363</t>
  </si>
  <si>
    <t>Monteagudo de las Vicarías</t>
  </si>
  <si>
    <t>Almarza</t>
  </si>
  <si>
    <t>ES4170116</t>
  </si>
  <si>
    <t>Sierras de Urbión y Cebollera</t>
  </si>
  <si>
    <t>ES4170013</t>
  </si>
  <si>
    <t>Sierra de Urbión</t>
  </si>
  <si>
    <t>Almazán</t>
  </si>
  <si>
    <t>Almazul</t>
  </si>
  <si>
    <t>ES4170143</t>
  </si>
  <si>
    <t>Encinares de Sierra del Costanazo</t>
  </si>
  <si>
    <t>ES4170139</t>
  </si>
  <si>
    <t>Quejigares de Gómara-Nájima</t>
  </si>
  <si>
    <t>ES0000357</t>
  </si>
  <si>
    <t>Altos Campos de Gómara</t>
  </si>
  <si>
    <t>Almenar de Soria</t>
  </si>
  <si>
    <t>Alpanseque</t>
  </si>
  <si>
    <t>Arcos de Jalón</t>
  </si>
  <si>
    <t>ES4170120</t>
  </si>
  <si>
    <t>Páramo de Layna</t>
  </si>
  <si>
    <t>ES4170057</t>
  </si>
  <si>
    <t>Sabinares del Jalón</t>
  </si>
  <si>
    <t>ES0000255</t>
  </si>
  <si>
    <t>Arenillas</t>
  </si>
  <si>
    <t>Arévalo de la Sierra</t>
  </si>
  <si>
    <t>Baraona</t>
  </si>
  <si>
    <t>Barca</t>
  </si>
  <si>
    <t>Barcones</t>
  </si>
  <si>
    <t>Bayubas de Abajo</t>
  </si>
  <si>
    <t>Beratón</t>
  </si>
  <si>
    <t>Berlanga de Duero</t>
  </si>
  <si>
    <t>Blacos</t>
  </si>
  <si>
    <t>Bliecos</t>
  </si>
  <si>
    <t>Borjabad</t>
  </si>
  <si>
    <t>Borobia</t>
  </si>
  <si>
    <t>ES4170056</t>
  </si>
  <si>
    <t>Sabinares de Ciria-Borobia</t>
  </si>
  <si>
    <t>Buberos</t>
  </si>
  <si>
    <t>Burgo de Osma-Ciudad de Osma</t>
  </si>
  <si>
    <t>Cabrejas del Pinar</t>
  </si>
  <si>
    <t>Calatañazor</t>
  </si>
  <si>
    <t>Caltojar</t>
  </si>
  <si>
    <t>Caracena</t>
  </si>
  <si>
    <t>ES4170142</t>
  </si>
  <si>
    <t>Encinares de Tiermes</t>
  </si>
  <si>
    <t>Carrascosa de la Sierra</t>
  </si>
  <si>
    <t>Casarejos</t>
  </si>
  <si>
    <t>Castilfrío de la Sierra</t>
  </si>
  <si>
    <t>Castilruiz</t>
  </si>
  <si>
    <t>Centenera de Andaluz</t>
  </si>
  <si>
    <t>Cidones</t>
  </si>
  <si>
    <t>Cigudosa</t>
  </si>
  <si>
    <t>Cihuela</t>
  </si>
  <si>
    <t>ES0000360</t>
  </si>
  <si>
    <t>Cihuela-Deza</t>
  </si>
  <si>
    <t>Ciria</t>
  </si>
  <si>
    <t>Covaleda</t>
  </si>
  <si>
    <t>Cubilla</t>
  </si>
  <si>
    <t>Cueva de Agreda</t>
  </si>
  <si>
    <t>Dévanos</t>
  </si>
  <si>
    <t>Deza</t>
  </si>
  <si>
    <t>Duruelo de la Sierra</t>
  </si>
  <si>
    <t>Espeja de San Marcelino</t>
  </si>
  <si>
    <t>Estepa de San Juan</t>
  </si>
  <si>
    <t>Fuentelmonge</t>
  </si>
  <si>
    <t>Fuentes de Magaña</t>
  </si>
  <si>
    <t>Fuentestrún</t>
  </si>
  <si>
    <t>Garray</t>
  </si>
  <si>
    <t>Golmayo</t>
  </si>
  <si>
    <t>Gómara</t>
  </si>
  <si>
    <t>Gormaz</t>
  </si>
  <si>
    <t>Herrera de Soria</t>
  </si>
  <si>
    <t>Hinojosa del Campo</t>
  </si>
  <si>
    <t>ES4170138</t>
  </si>
  <si>
    <t>Quejigares y encinares de Sierra del Madero</t>
  </si>
  <si>
    <t>Langa de Duero</t>
  </si>
  <si>
    <t>Magaña</t>
  </si>
  <si>
    <t>Matalebreras</t>
  </si>
  <si>
    <t>Matamala de Almazán</t>
  </si>
  <si>
    <t>Medinaceli</t>
  </si>
  <si>
    <t>Miño de San Esteban</t>
  </si>
  <si>
    <t>Molinos de Duero</t>
  </si>
  <si>
    <t>Montejo de Tiermes</t>
  </si>
  <si>
    <t>Montenegro de Cameros</t>
  </si>
  <si>
    <t>Muriel de la Fuente</t>
  </si>
  <si>
    <t>Muriel Viejo</t>
  </si>
  <si>
    <t>Nafría de Ucero</t>
  </si>
  <si>
    <t>Noviercas</t>
  </si>
  <si>
    <t>Oncala</t>
  </si>
  <si>
    <t>Pinilla del Campo</t>
  </si>
  <si>
    <t>Portillo de Soria</t>
  </si>
  <si>
    <t>La Póveda de Soria</t>
  </si>
  <si>
    <t>Pozalmuro</t>
  </si>
  <si>
    <t>Quintanas de Gormaz</t>
  </si>
  <si>
    <t>La Quiñonería</t>
  </si>
  <si>
    <t>Los Rábanos</t>
  </si>
  <si>
    <t>Rebollar</t>
  </si>
  <si>
    <t>Recuerda</t>
  </si>
  <si>
    <t>Rello</t>
  </si>
  <si>
    <t>Retortillo de Soria</t>
  </si>
  <si>
    <t>ES4170141</t>
  </si>
  <si>
    <t>Pinar de Losana</t>
  </si>
  <si>
    <t>Reznos</t>
  </si>
  <si>
    <t>La Riba de Escalote</t>
  </si>
  <si>
    <t>Rioseco de Soria</t>
  </si>
  <si>
    <t>Rollamienta</t>
  </si>
  <si>
    <t>El Royo</t>
  </si>
  <si>
    <t>ES4170140</t>
  </si>
  <si>
    <t>Robledales del Berrún</t>
  </si>
  <si>
    <t>Salduero</t>
  </si>
  <si>
    <t>San Esteban de Gormaz</t>
  </si>
  <si>
    <t>San Felices</t>
  </si>
  <si>
    <t>San Leonardo de Yagüe</t>
  </si>
  <si>
    <t>Santa Cruz de Yanguas</t>
  </si>
  <si>
    <t>Santa María de Huerta</t>
  </si>
  <si>
    <t>Santa María de las Hoyas</t>
  </si>
  <si>
    <t>Serón de Nágima</t>
  </si>
  <si>
    <t>Soria</t>
  </si>
  <si>
    <t>Sotillo del Rincón</t>
  </si>
  <si>
    <t>Tajueco</t>
  </si>
  <si>
    <t>Talveila</t>
  </si>
  <si>
    <t>Tejado</t>
  </si>
  <si>
    <t>Torlengua</t>
  </si>
  <si>
    <t>Torreblacos</t>
  </si>
  <si>
    <t>Torrubia de Soria</t>
  </si>
  <si>
    <t>Ucero</t>
  </si>
  <si>
    <t>Vadillo</t>
  </si>
  <si>
    <t>Valdeavellano de Tera</t>
  </si>
  <si>
    <t>Valdegeña</t>
  </si>
  <si>
    <t>Valdelagua del Cerro</t>
  </si>
  <si>
    <t>Valdemaluque</t>
  </si>
  <si>
    <t>Valtajeros</t>
  </si>
  <si>
    <t>Velamazán</t>
  </si>
  <si>
    <t>Viana de Duero</t>
  </si>
  <si>
    <t>Villaciervos</t>
  </si>
  <si>
    <t>Villar del Ala</t>
  </si>
  <si>
    <t>Villar del Campo</t>
  </si>
  <si>
    <t>Villar del Río</t>
  </si>
  <si>
    <t>Villasayas</t>
  </si>
  <si>
    <t>Villaseca de Arciel</t>
  </si>
  <si>
    <t>Vinuesa</t>
  </si>
  <si>
    <t>Vizmanos</t>
  </si>
  <si>
    <t>Vozmediano</t>
  </si>
  <si>
    <t>Yanguas</t>
  </si>
  <si>
    <t>Comunidad de Herrera de Soria, Navafría de Ucero y Ucero</t>
  </si>
  <si>
    <t>VALLADOLID</t>
  </si>
  <si>
    <t>Aguasal</t>
  </si>
  <si>
    <t>Alaejos</t>
  </si>
  <si>
    <t>Alcazarén</t>
  </si>
  <si>
    <t>Aldeamayor de San Martín</t>
  </si>
  <si>
    <t>ES4180124</t>
  </si>
  <si>
    <t>Salgüeros de Aldeamayor</t>
  </si>
  <si>
    <t>Almenara de Adaja</t>
  </si>
  <si>
    <t>Amusquillo</t>
  </si>
  <si>
    <t>Ataquines</t>
  </si>
  <si>
    <t>Bobadilla del Campo</t>
  </si>
  <si>
    <t>Bocigas</t>
  </si>
  <si>
    <t>Bocos de Duero</t>
  </si>
  <si>
    <t>Boecillo</t>
  </si>
  <si>
    <t>Bolaños de Campos</t>
  </si>
  <si>
    <t>ES0000207</t>
  </si>
  <si>
    <t>Penillanuras-Campos Sur</t>
  </si>
  <si>
    <t>Brahojos de Medina</t>
  </si>
  <si>
    <t>Bustillo de Chaves</t>
  </si>
  <si>
    <t>Cabezón</t>
  </si>
  <si>
    <t>El Campillo</t>
  </si>
  <si>
    <t>Canalejas de Peñafiel</t>
  </si>
  <si>
    <t>Carpio</t>
  </si>
  <si>
    <t>Castrejón</t>
  </si>
  <si>
    <t>Castrillo de Duero</t>
  </si>
  <si>
    <t>Castrobol</t>
  </si>
  <si>
    <t>Castromonte</t>
  </si>
  <si>
    <t>Castronuño</t>
  </si>
  <si>
    <t>ES4180017</t>
  </si>
  <si>
    <t>Riberas de Castronuño</t>
  </si>
  <si>
    <t>Cervillego de la Cruz</t>
  </si>
  <si>
    <t>Cistérniga</t>
  </si>
  <si>
    <t>Cogeces de Iscar</t>
  </si>
  <si>
    <t>Cogeces del Monte</t>
  </si>
  <si>
    <t>ES4180130</t>
  </si>
  <si>
    <t>El Carrascal</t>
  </si>
  <si>
    <t>Corcos</t>
  </si>
  <si>
    <t>Cubillas de Santa Marta</t>
  </si>
  <si>
    <t>Cuenca de Campos</t>
  </si>
  <si>
    <t>Curiel</t>
  </si>
  <si>
    <t>Esguevillas de Esgueva</t>
  </si>
  <si>
    <t>Fontihoyuelo</t>
  </si>
  <si>
    <t>Fresno el Viejo</t>
  </si>
  <si>
    <t>Fuente el Sol</t>
  </si>
  <si>
    <t>Fuente-Olmedo</t>
  </si>
  <si>
    <t>Gatón de Campos</t>
  </si>
  <si>
    <t>Geria</t>
  </si>
  <si>
    <t>Herrín de Campos</t>
  </si>
  <si>
    <t>Hornillos</t>
  </si>
  <si>
    <t>Iscar</t>
  </si>
  <si>
    <t>Laguna de Duero</t>
  </si>
  <si>
    <t>Langayo</t>
  </si>
  <si>
    <t>Lomoviejo</t>
  </si>
  <si>
    <t>Llano de Olmedo</t>
  </si>
  <si>
    <t>Matapozuelos</t>
  </si>
  <si>
    <t>Mayorga</t>
  </si>
  <si>
    <t>Medina del Campo</t>
  </si>
  <si>
    <t>Medina de Rioseco</t>
  </si>
  <si>
    <t>Megeces</t>
  </si>
  <si>
    <t>Melgar de Abajo</t>
  </si>
  <si>
    <t>Melgar de Arriba</t>
  </si>
  <si>
    <t>Mojados</t>
  </si>
  <si>
    <t>Monasterio de Vega</t>
  </si>
  <si>
    <t>Montealegre</t>
  </si>
  <si>
    <t>Moral de la Reina</t>
  </si>
  <si>
    <t>Moraleja de las Panaderas</t>
  </si>
  <si>
    <t>Mucientes</t>
  </si>
  <si>
    <t>Muriel</t>
  </si>
  <si>
    <t>Nava del Rey</t>
  </si>
  <si>
    <t>ES0000362</t>
  </si>
  <si>
    <t>La Nava-Rueda</t>
  </si>
  <si>
    <t>Nueva Villa de las Torres</t>
  </si>
  <si>
    <t>Olivares de Duero</t>
  </si>
  <si>
    <t>Olmedo</t>
  </si>
  <si>
    <t>La Pedraja de Portillo</t>
  </si>
  <si>
    <t>Peñafiel</t>
  </si>
  <si>
    <t>Peñaflor de Hornija</t>
  </si>
  <si>
    <t>Pesquera de Duero</t>
  </si>
  <si>
    <t>Pollos</t>
  </si>
  <si>
    <t>Pozal de Gallinas</t>
  </si>
  <si>
    <t>Puras</t>
  </si>
  <si>
    <t>Quintanilla de Arriba</t>
  </si>
  <si>
    <t>Quintanilla del Molar</t>
  </si>
  <si>
    <t>Quintanilla de Onésimo</t>
  </si>
  <si>
    <t>Quintanilla de Trigueros</t>
  </si>
  <si>
    <t>Rábano</t>
  </si>
  <si>
    <t>Ramiro</t>
  </si>
  <si>
    <t>Roales</t>
  </si>
  <si>
    <t>Rubí de Bracamonte</t>
  </si>
  <si>
    <t>Rueda</t>
  </si>
  <si>
    <t>Saelices de Mayorga</t>
  </si>
  <si>
    <t>Salvador</t>
  </si>
  <si>
    <t>San Martín de Valvení</t>
  </si>
  <si>
    <t>San Miguel del Pino</t>
  </si>
  <si>
    <t>San Pablo de la Moraleja</t>
  </si>
  <si>
    <t>San Pedro de Latarce</t>
  </si>
  <si>
    <t>ES0000209</t>
  </si>
  <si>
    <t>Tierra del Pan</t>
  </si>
  <si>
    <t>San Román de Hornija</t>
  </si>
  <si>
    <t>Santervás de Campos</t>
  </si>
  <si>
    <t>Santibáñez de Valcorba</t>
  </si>
  <si>
    <t>San Vicente del Palacio</t>
  </si>
  <si>
    <t>Sardón de Duero</t>
  </si>
  <si>
    <t>La Seca</t>
  </si>
  <si>
    <t>Siete Iglesias de Trabancos</t>
  </si>
  <si>
    <t>Simancas</t>
  </si>
  <si>
    <t>Tamariz de Campos</t>
  </si>
  <si>
    <t>Tordehumos</t>
  </si>
  <si>
    <t>Tordesillas</t>
  </si>
  <si>
    <t>Torrecilla de la Abadesa</t>
  </si>
  <si>
    <t>Torrecilla de la Orden</t>
  </si>
  <si>
    <t>Torre de Esgueva</t>
  </si>
  <si>
    <t>Torre de Peñafiel</t>
  </si>
  <si>
    <t>Traspinedo</t>
  </si>
  <si>
    <t>Tudela de Duero</t>
  </si>
  <si>
    <t>La Unión de Campos</t>
  </si>
  <si>
    <t>Urueña</t>
  </si>
  <si>
    <t>Valbuena de Duero</t>
  </si>
  <si>
    <t>Valdenebro de los Valles</t>
  </si>
  <si>
    <t>Valdestillas</t>
  </si>
  <si>
    <t>Valdunquillo</t>
  </si>
  <si>
    <t>Valoria la Buena</t>
  </si>
  <si>
    <t>Valladolid</t>
  </si>
  <si>
    <t>Velascálvaro</t>
  </si>
  <si>
    <t>Viana de Cega</t>
  </si>
  <si>
    <t>Villabáñez</t>
  </si>
  <si>
    <t>Villabaruz de Campos</t>
  </si>
  <si>
    <t>Villabrágima</t>
  </si>
  <si>
    <t>Villacarralón</t>
  </si>
  <si>
    <t>Villacid de Campos</t>
  </si>
  <si>
    <t>Villafrades de Campos</t>
  </si>
  <si>
    <t>Villafranca de Duero</t>
  </si>
  <si>
    <t>Villagarcía de Campos</t>
  </si>
  <si>
    <t>Villalba de los Alcores</t>
  </si>
  <si>
    <t>Villalón de Campos</t>
  </si>
  <si>
    <t>Villanueva de Duero</t>
  </si>
  <si>
    <t>Villanueva de los Caballeros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</si>
</sst>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"/>
    <numFmt numFmtId="174" formatCode="#,##0.0"/>
  </numFmts>
  <fonts count="7">
    <font>
      <sz val="10"/>
      <color indexed="8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10"/>
      <color indexed="8"/>
      <name val="Arial"/>
      <family val="2"/>
    </font>
    <font>
      <b/>
      <sz val="10"/>
      <color indexed="9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55"/>
      </top>
      <bottom>
        <color indexed="63"/>
      </bottom>
    </border>
    <border>
      <left>
        <color indexed="63"/>
      </left>
      <right style="thin">
        <color indexed="9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justify" wrapText="1"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 vertical="justify" wrapText="1"/>
    </xf>
    <xf numFmtId="174" fontId="0" fillId="0" borderId="0" xfId="0" applyNumberFormat="1" applyAlignment="1">
      <alignment vertical="justify" wrapText="1"/>
    </xf>
    <xf numFmtId="0" fontId="0" fillId="0" borderId="0" xfId="0" applyBorder="1" applyAlignment="1">
      <alignment vertical="justify" wrapText="1"/>
    </xf>
    <xf numFmtId="0" fontId="0" fillId="0" borderId="1" xfId="0" applyFont="1" applyFill="1" applyBorder="1" applyAlignment="1">
      <alignment vertical="justify" wrapText="1"/>
    </xf>
    <xf numFmtId="0" fontId="0" fillId="0" borderId="1" xfId="0" applyFont="1" applyFill="1" applyBorder="1" applyAlignment="1">
      <alignment vertical="justify" wrapText="1"/>
    </xf>
    <xf numFmtId="4" fontId="0" fillId="0" borderId="1" xfId="0" applyNumberFormat="1" applyFont="1" applyFill="1" applyBorder="1" applyAlignment="1">
      <alignment vertical="justify" wrapText="1"/>
    </xf>
    <xf numFmtId="3" fontId="0" fillId="0" borderId="1" xfId="0" applyNumberFormat="1" applyFont="1" applyFill="1" applyBorder="1" applyAlignment="1">
      <alignment vertical="justify" wrapText="1"/>
    </xf>
    <xf numFmtId="174" fontId="0" fillId="0" borderId="1" xfId="0" applyNumberFormat="1" applyFont="1" applyFill="1" applyBorder="1" applyAlignment="1">
      <alignment vertical="justify" wrapText="1"/>
    </xf>
    <xf numFmtId="0" fontId="3" fillId="0" borderId="1" xfId="15" applyBorder="1" applyAlignment="1">
      <alignment vertical="justify" wrapText="1"/>
    </xf>
    <xf numFmtId="0" fontId="0" fillId="0" borderId="2" xfId="0" applyFont="1" applyFill="1" applyBorder="1" applyAlignment="1">
      <alignment vertical="justify" wrapText="1"/>
    </xf>
    <xf numFmtId="0" fontId="0" fillId="0" borderId="2" xfId="0" applyFont="1" applyFill="1" applyBorder="1" applyAlignment="1">
      <alignment vertical="justify" wrapText="1"/>
    </xf>
    <xf numFmtId="4" fontId="0" fillId="0" borderId="2" xfId="0" applyNumberFormat="1" applyFont="1" applyFill="1" applyBorder="1" applyAlignment="1">
      <alignment vertical="justify" wrapText="1"/>
    </xf>
    <xf numFmtId="3" fontId="0" fillId="0" borderId="2" xfId="0" applyNumberFormat="1" applyFont="1" applyFill="1" applyBorder="1" applyAlignment="1">
      <alignment vertical="justify" wrapText="1"/>
    </xf>
    <xf numFmtId="174" fontId="0" fillId="0" borderId="2" xfId="0" applyNumberFormat="1" applyFont="1" applyFill="1" applyBorder="1" applyAlignment="1">
      <alignment vertical="justify" wrapText="1"/>
    </xf>
    <xf numFmtId="0" fontId="6" fillId="2" borderId="3" xfId="0" applyFont="1" applyFill="1" applyBorder="1" applyAlignment="1">
      <alignment vertical="justify" wrapText="1"/>
    </xf>
    <xf numFmtId="0" fontId="6" fillId="2" borderId="4" xfId="0" applyFont="1" applyFill="1" applyBorder="1" applyAlignment="1">
      <alignment vertical="justify" wrapText="1"/>
    </xf>
    <xf numFmtId="0" fontId="6" fillId="2" borderId="5" xfId="0" applyFont="1" applyFill="1" applyBorder="1" applyAlignment="1">
      <alignment vertical="justify" wrapText="1"/>
    </xf>
    <xf numFmtId="0" fontId="6" fillId="2" borderId="6" xfId="0" applyFont="1" applyFill="1" applyBorder="1" applyAlignment="1">
      <alignment vertical="justify" wrapText="1"/>
    </xf>
    <xf numFmtId="3" fontId="6" fillId="2" borderId="4" xfId="0" applyNumberFormat="1" applyFont="1" applyFill="1" applyBorder="1" applyAlignment="1">
      <alignment vertical="justify" wrapText="1"/>
    </xf>
    <xf numFmtId="174" fontId="6" fillId="2" borderId="4" xfId="0" applyNumberFormat="1" applyFont="1" applyFill="1" applyBorder="1" applyAlignment="1">
      <alignment vertical="justify" wrapText="1"/>
    </xf>
    <xf numFmtId="0" fontId="6" fillId="3" borderId="6" xfId="0" applyFont="1" applyFill="1" applyBorder="1" applyAlignment="1">
      <alignment vertical="justify" wrapText="1"/>
    </xf>
    <xf numFmtId="0" fontId="6" fillId="3" borderId="7" xfId="0" applyFont="1" applyFill="1" applyBorder="1" applyAlignment="1">
      <alignment vertical="justify" wrapText="1"/>
    </xf>
    <xf numFmtId="0" fontId="0" fillId="0" borderId="8" xfId="0" applyFont="1" applyFill="1" applyBorder="1" applyAlignment="1">
      <alignment vertical="justify" wrapText="1"/>
    </xf>
    <xf numFmtId="0" fontId="3" fillId="0" borderId="9" xfId="15" applyBorder="1" applyAlignment="1">
      <alignment vertical="justify" wrapText="1"/>
    </xf>
    <xf numFmtId="0" fontId="0" fillId="0" borderId="10" xfId="0" applyFont="1" applyFill="1" applyBorder="1" applyAlignment="1">
      <alignment vertical="justify" wrapText="1"/>
    </xf>
    <xf numFmtId="0" fontId="0" fillId="0" borderId="11" xfId="0" applyFont="1" applyFill="1" applyBorder="1" applyAlignment="1">
      <alignment vertical="justify" wrapText="1"/>
    </xf>
    <xf numFmtId="0" fontId="0" fillId="0" borderId="12" xfId="0" applyFont="1" applyFill="1" applyBorder="1" applyAlignment="1">
      <alignment vertical="justify" wrapText="1"/>
    </xf>
    <xf numFmtId="0" fontId="0" fillId="0" borderId="12" xfId="0" applyFont="1" applyFill="1" applyBorder="1" applyAlignment="1">
      <alignment vertical="justify" wrapText="1"/>
    </xf>
    <xf numFmtId="4" fontId="0" fillId="0" borderId="12" xfId="0" applyNumberFormat="1" applyFont="1" applyFill="1" applyBorder="1" applyAlignment="1">
      <alignment vertical="justify" wrapText="1"/>
    </xf>
    <xf numFmtId="3" fontId="0" fillId="0" borderId="12" xfId="0" applyNumberFormat="1" applyFont="1" applyFill="1" applyBorder="1" applyAlignment="1">
      <alignment vertical="justify" wrapText="1"/>
    </xf>
    <xf numFmtId="174" fontId="0" fillId="0" borderId="12" xfId="0" applyNumberFormat="1" applyFont="1" applyFill="1" applyBorder="1" applyAlignment="1">
      <alignment vertical="justify" wrapText="1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5" fillId="0" borderId="13" xfId="0" applyFont="1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66675</xdr:rowOff>
    </xdr:from>
    <xdr:to>
      <xdr:col>2</xdr:col>
      <xdr:colOff>438150</xdr:colOff>
      <xdr:row>1</xdr:row>
      <xdr:rowOff>847725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6675"/>
          <a:ext cx="15621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O2133"/>
  <sheetViews>
    <sheetView showGridLines="0" tabSelected="1" zoomScale="85" zoomScaleNormal="85" zoomScaleSheetLayoutView="85" workbookViewId="0" topLeftCell="A1">
      <pane ySplit="5" topLeftCell="BM6" activePane="bottomLeft" state="frozen"/>
      <selection pane="topLeft" activeCell="L6" sqref="CT118:DK109 DN106:E112 DI110:CT98 DF13:CT5 DN113:K98 DK103:DF112 CT118:DK109 DN106:E112 DI110:CT98 DF13:CT5 DN113:K98 DK103:DF112 CT118:DK109 DN106:E112 DI110:CT98 CY13:DH11 DN115:DE110 DB98:DH115 DF25:CT5 DN113:E98 DI110:CT98 DF13:CT5 DN113:K98 DK103:DF112 CT118:DK109 DN106:E112 DI110:CT98 DF13:CT5 DN113:K98 DK103:DF112 CT118:DK109 DN106:E112 DI110:CT98 DF13:CT5 DN113:K98 DK103:DF112 CT118:DK109 DN106:E112 DI110:CT98 DF13:CT5 DN113:K98 DK103:DF112 CT118:DK109 DN106:E112 DI110:CT98 DF13:CT5 DN113:K98 DK103:DF112 CT118:DK109 DN106:E112 DI110:CT98 DF13:CT5 DN113:K98 DK103:DF112 CT118:DK109 DN106:E112 DI110:CT98 DF13:CT5 DN113:K98 DK103:DF112 CT118:DK109 DN106:E112 DI110:CT98 CY13:DH11 DN115:DE110 DB98:DH115 DF25:CT5 M113:K98 DK103:DF112 CT118:DK109 Y106:E112 DI110:CT98 DF118:CT5 M113:E98 DI110:CT98 CY118:DH11 DN115:DE110 DB98:DH115 DF118:CT5 M113:E98 DI110:CT98 DF118:CT5 M113:E98 DI110:CT98 DF118:CT5 M113:E98 DI110:CT98 DF118:CT5 M113:K98 DK103:DF112 CT118:DK109 Y106:E112 DI110:CT98 DF118:CT5 M113:E98 DI110:CT98 DF118:CT5 Y113:K98 DK103:DF112 CT118:DK109 AK106:E112 DI110:CT98 DF118:CT5 Y113:K98 DK103:DF112 CT118:DK109 AK106:E112 DI110:CT98 DF118:CT5"/>
      <selection pane="bottomLeft" activeCell="A5" sqref="A5"/>
    </sheetView>
  </sheetViews>
  <sheetFormatPr defaultColWidth="11.421875" defaultRowHeight="12.75"/>
  <cols>
    <col min="1" max="1" width="12.57421875" style="1" customWidth="1"/>
    <col min="2" max="2" width="7.140625" style="1" customWidth="1"/>
    <col min="3" max="3" width="16.140625" style="1" customWidth="1"/>
    <col min="4" max="4" width="8.7109375" style="1" hidden="1" customWidth="1"/>
    <col min="5" max="5" width="8.7109375" style="1" customWidth="1"/>
    <col min="6" max="6" width="10.421875" style="1" customWidth="1"/>
    <col min="7" max="7" width="28.140625" style="1" customWidth="1"/>
    <col min="8" max="8" width="10.57421875" style="1" customWidth="1"/>
    <col min="9" max="9" width="14.00390625" style="1" customWidth="1"/>
    <col min="10" max="10" width="4.8515625" style="5" customWidth="1"/>
    <col min="11" max="11" width="5.421875" style="6" customWidth="1"/>
    <col min="12" max="12" width="8.28125" style="1" customWidth="1"/>
    <col min="13" max="13" width="6.140625" style="1" customWidth="1"/>
    <col min="14" max="16384" width="15.8515625" style="1" customWidth="1"/>
  </cols>
  <sheetData>
    <row r="1" spans="1:10" ht="12.75">
      <c r="A1" s="37"/>
      <c r="B1" s="37"/>
      <c r="C1" s="37"/>
      <c r="D1" s="3"/>
      <c r="E1" s="2"/>
      <c r="F1" s="2"/>
      <c r="G1" s="2"/>
      <c r="H1" s="3"/>
      <c r="I1" s="3"/>
      <c r="J1" s="4"/>
    </row>
    <row r="2" spans="1:13" ht="85.5" customHeight="1">
      <c r="A2" s="37"/>
      <c r="B2" s="37"/>
      <c r="C2" s="37"/>
      <c r="D2" s="3"/>
      <c r="E2" s="36" t="s">
        <v>191</v>
      </c>
      <c r="F2" s="36"/>
      <c r="G2" s="36"/>
      <c r="H2" s="36"/>
      <c r="I2" s="36"/>
      <c r="J2" s="36"/>
      <c r="L2" s="6"/>
      <c r="M2" s="6"/>
    </row>
    <row r="3" spans="1:13" ht="38.25" customHeight="1">
      <c r="A3" s="2"/>
      <c r="B3" s="38" t="s">
        <v>144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40"/>
    </row>
    <row r="4" ht="18.75" customHeight="1" thickBot="1"/>
    <row r="5" spans="1:197" ht="36.75" customHeight="1">
      <c r="A5" s="19" t="s">
        <v>186</v>
      </c>
      <c r="B5" s="20" t="s">
        <v>145</v>
      </c>
      <c r="C5" s="21" t="s">
        <v>187</v>
      </c>
      <c r="D5" s="22" t="s">
        <v>146</v>
      </c>
      <c r="E5" s="20" t="s">
        <v>190</v>
      </c>
      <c r="F5" s="21" t="s">
        <v>194</v>
      </c>
      <c r="G5" s="22" t="s">
        <v>188</v>
      </c>
      <c r="H5" s="20" t="s">
        <v>147</v>
      </c>
      <c r="I5" s="20" t="s">
        <v>189</v>
      </c>
      <c r="J5" s="23" t="s">
        <v>192</v>
      </c>
      <c r="K5" s="24" t="s">
        <v>193</v>
      </c>
      <c r="L5" s="25"/>
      <c r="M5" s="26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</row>
    <row r="6" spans="1:197" ht="12.75" customHeight="1">
      <c r="A6" s="27" t="s">
        <v>195</v>
      </c>
      <c r="B6" s="9">
        <v>5001</v>
      </c>
      <c r="C6" s="8" t="s">
        <v>196</v>
      </c>
      <c r="D6" s="10">
        <v>3140.6663</v>
      </c>
      <c r="E6" s="8" t="s">
        <v>197</v>
      </c>
      <c r="F6" s="8" t="s">
        <v>198</v>
      </c>
      <c r="G6" s="8" t="s">
        <v>199</v>
      </c>
      <c r="H6" s="10">
        <v>39660.8005</v>
      </c>
      <c r="I6" s="10">
        <v>297.13421502</v>
      </c>
      <c r="J6" s="11">
        <v>9.460865518250062</v>
      </c>
      <c r="K6" s="12">
        <v>0.7491886479194994</v>
      </c>
      <c r="L6" s="13" t="str">
        <f>HYPERLINK((CONCATENATE("..\",E6,"\Formularios oficiales\PDF ",E6," resumen\",F6,".pdf")),"formulario")</f>
        <v>formulario</v>
      </c>
      <c r="M6" s="28" t="str">
        <f>HYPERLINK((CONCATENATE("..\",E6,"\Cartografía\mapas ",E6," PDF\",F6,".PDF",)),"mapa")</f>
        <v>mapa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</row>
    <row r="7" spans="1:13" ht="25.5">
      <c r="A7" s="29" t="s">
        <v>195</v>
      </c>
      <c r="B7" s="15">
        <v>5001</v>
      </c>
      <c r="C7" s="14" t="s">
        <v>196</v>
      </c>
      <c r="D7" s="16">
        <v>3140.6663</v>
      </c>
      <c r="E7" s="14" t="s">
        <v>200</v>
      </c>
      <c r="F7" s="14" t="s">
        <v>201</v>
      </c>
      <c r="G7" s="14" t="s">
        <v>199</v>
      </c>
      <c r="H7" s="16">
        <v>49374.5513</v>
      </c>
      <c r="I7" s="16">
        <v>1004.679</v>
      </c>
      <c r="J7" s="17">
        <v>31.98935844</v>
      </c>
      <c r="K7" s="18">
        <v>2.034811403</v>
      </c>
      <c r="L7" s="13" t="str">
        <f aca="true" t="shared" si="0" ref="L7:L70">HYPERLINK((CONCATENATE("..\",E7,"\Formularios oficiales\PDF ",E7," resumen\",F7,".pdf")),"formulario")</f>
        <v>formulario</v>
      </c>
      <c r="M7" s="28" t="str">
        <f aca="true" t="shared" si="1" ref="M7:M70">HYPERLINK((CONCATENATE("..\",E7,"\Cartografía\mapas ",E7," PDF\",F7,".PDF",)),"mapa")</f>
        <v>mapa</v>
      </c>
    </row>
    <row r="8" spans="1:13" ht="25.5">
      <c r="A8" s="29" t="s">
        <v>195</v>
      </c>
      <c r="B8" s="15">
        <v>5008</v>
      </c>
      <c r="C8" s="14" t="s">
        <v>206</v>
      </c>
      <c r="D8" s="16">
        <v>2424.0417</v>
      </c>
      <c r="E8" s="14" t="s">
        <v>200</v>
      </c>
      <c r="F8" s="14" t="s">
        <v>207</v>
      </c>
      <c r="G8" s="14" t="s">
        <v>208</v>
      </c>
      <c r="H8" s="16">
        <v>139444.5369</v>
      </c>
      <c r="I8" s="16">
        <v>746.342</v>
      </c>
      <c r="J8" s="17">
        <v>30.7891568</v>
      </c>
      <c r="K8" s="18">
        <v>0.535224984</v>
      </c>
      <c r="L8" s="13" t="str">
        <f t="shared" si="0"/>
        <v>formulario</v>
      </c>
      <c r="M8" s="28" t="str">
        <f t="shared" si="1"/>
        <v>mapa</v>
      </c>
    </row>
    <row r="9" spans="1:13" ht="25.5">
      <c r="A9" s="29" t="s">
        <v>195</v>
      </c>
      <c r="B9" s="15">
        <v>5012</v>
      </c>
      <c r="C9" s="14" t="s">
        <v>209</v>
      </c>
      <c r="D9" s="16">
        <v>1501.5248</v>
      </c>
      <c r="E9" s="14" t="s">
        <v>197</v>
      </c>
      <c r="F9" s="14" t="s">
        <v>210</v>
      </c>
      <c r="G9" s="14" t="s">
        <v>211</v>
      </c>
      <c r="H9" s="16">
        <v>1390.6764</v>
      </c>
      <c r="I9" s="16">
        <v>9.87089256</v>
      </c>
      <c r="J9" s="17">
        <v>0.6573912438875469</v>
      </c>
      <c r="K9" s="18">
        <v>0.7097907579362099</v>
      </c>
      <c r="L9" s="13" t="str">
        <f t="shared" si="0"/>
        <v>formulario</v>
      </c>
      <c r="M9" s="28" t="str">
        <f t="shared" si="1"/>
        <v>mapa</v>
      </c>
    </row>
    <row r="10" spans="1:13" ht="25.5">
      <c r="A10" s="29" t="s">
        <v>195</v>
      </c>
      <c r="B10" s="15">
        <v>5014</v>
      </c>
      <c r="C10" s="14" t="s">
        <v>215</v>
      </c>
      <c r="D10" s="16">
        <v>19461.7382</v>
      </c>
      <c r="E10" s="14" t="s">
        <v>197</v>
      </c>
      <c r="F10" s="14" t="s">
        <v>213</v>
      </c>
      <c r="G10" s="14" t="s">
        <v>214</v>
      </c>
      <c r="H10" s="16">
        <v>86397.8381</v>
      </c>
      <c r="I10" s="16">
        <v>4205.65327776</v>
      </c>
      <c r="J10" s="17">
        <v>21.609854343637195</v>
      </c>
      <c r="K10" s="18">
        <v>4.867776058114121</v>
      </c>
      <c r="L10" s="13" t="str">
        <f t="shared" si="0"/>
        <v>formulario</v>
      </c>
      <c r="M10" s="28" t="str">
        <f t="shared" si="1"/>
        <v>mapa</v>
      </c>
    </row>
    <row r="11" spans="1:13" ht="25.5">
      <c r="A11" s="29" t="s">
        <v>195</v>
      </c>
      <c r="B11" s="15">
        <v>5014</v>
      </c>
      <c r="C11" s="14" t="s">
        <v>215</v>
      </c>
      <c r="D11" s="16">
        <v>19461.7382</v>
      </c>
      <c r="E11" s="14" t="s">
        <v>200</v>
      </c>
      <c r="F11" s="14" t="s">
        <v>213</v>
      </c>
      <c r="G11" s="14" t="s">
        <v>214</v>
      </c>
      <c r="H11" s="16">
        <v>86397.0362</v>
      </c>
      <c r="I11" s="16">
        <v>4205.653</v>
      </c>
      <c r="J11" s="17">
        <v>21.60985292</v>
      </c>
      <c r="K11" s="18">
        <v>4.867820917</v>
      </c>
      <c r="L11" s="13" t="str">
        <f t="shared" si="0"/>
        <v>formulario</v>
      </c>
      <c r="M11" s="28" t="str">
        <f t="shared" si="1"/>
        <v>mapa</v>
      </c>
    </row>
    <row r="12" spans="1:13" ht="25.5">
      <c r="A12" s="29" t="s">
        <v>195</v>
      </c>
      <c r="B12" s="15">
        <v>5014</v>
      </c>
      <c r="C12" s="14" t="s">
        <v>215</v>
      </c>
      <c r="D12" s="16">
        <v>19461.7382</v>
      </c>
      <c r="E12" s="14" t="s">
        <v>197</v>
      </c>
      <c r="F12" s="14" t="s">
        <v>203</v>
      </c>
      <c r="G12" s="14" t="s">
        <v>204</v>
      </c>
      <c r="H12" s="16">
        <v>63354.6865</v>
      </c>
      <c r="I12" s="16">
        <v>10941.12936823</v>
      </c>
      <c r="J12" s="17">
        <v>56.2186648273277</v>
      </c>
      <c r="K12" s="18">
        <v>17.269644871859636</v>
      </c>
      <c r="L12" s="13" t="str">
        <f t="shared" si="0"/>
        <v>formulario</v>
      </c>
      <c r="M12" s="28" t="str">
        <f t="shared" si="1"/>
        <v>mapa</v>
      </c>
    </row>
    <row r="13" spans="1:13" ht="25.5">
      <c r="A13" s="29" t="s">
        <v>195</v>
      </c>
      <c r="B13" s="15">
        <v>5014</v>
      </c>
      <c r="C13" s="14" t="s">
        <v>215</v>
      </c>
      <c r="D13" s="16">
        <v>19461.7382</v>
      </c>
      <c r="E13" s="14" t="s">
        <v>200</v>
      </c>
      <c r="F13" s="14" t="s">
        <v>205</v>
      </c>
      <c r="G13" s="14" t="s">
        <v>204</v>
      </c>
      <c r="H13" s="16">
        <v>64377.0846</v>
      </c>
      <c r="I13" s="16">
        <v>10841.462</v>
      </c>
      <c r="J13" s="17">
        <v>55.70654527</v>
      </c>
      <c r="K13" s="18">
        <v>16.84056069</v>
      </c>
      <c r="L13" s="13" t="str">
        <f t="shared" si="0"/>
        <v>formulario</v>
      </c>
      <c r="M13" s="28" t="str">
        <f t="shared" si="1"/>
        <v>mapa</v>
      </c>
    </row>
    <row r="14" spans="1:13" ht="25.5">
      <c r="A14" s="29" t="s">
        <v>195</v>
      </c>
      <c r="B14" s="15">
        <v>5016</v>
      </c>
      <c r="C14" s="14" t="s">
        <v>216</v>
      </c>
      <c r="D14" s="16">
        <v>4569.8608</v>
      </c>
      <c r="E14" s="14" t="s">
        <v>197</v>
      </c>
      <c r="F14" s="14" t="s">
        <v>210</v>
      </c>
      <c r="G14" s="14" t="s">
        <v>211</v>
      </c>
      <c r="H14" s="16">
        <v>1390.6764</v>
      </c>
      <c r="I14" s="16">
        <v>24.24797191</v>
      </c>
      <c r="J14" s="17">
        <v>0.5306063569813767</v>
      </c>
      <c r="K14" s="18">
        <v>1.7436099375814533</v>
      </c>
      <c r="L14" s="13" t="str">
        <f t="shared" si="0"/>
        <v>formulario</v>
      </c>
      <c r="M14" s="28" t="str">
        <f t="shared" si="1"/>
        <v>mapa</v>
      </c>
    </row>
    <row r="15" spans="1:13" ht="25.5">
      <c r="A15" s="29" t="s">
        <v>195</v>
      </c>
      <c r="B15" s="15">
        <v>5016</v>
      </c>
      <c r="C15" s="14" t="s">
        <v>216</v>
      </c>
      <c r="D15" s="16">
        <v>4569.8608</v>
      </c>
      <c r="E15" s="14" t="s">
        <v>200</v>
      </c>
      <c r="F15" s="14" t="s">
        <v>207</v>
      </c>
      <c r="G15" s="14" t="s">
        <v>208</v>
      </c>
      <c r="H15" s="16">
        <v>139444.5369</v>
      </c>
      <c r="I15" s="16">
        <v>23.588</v>
      </c>
      <c r="J15" s="17">
        <v>0.516164519</v>
      </c>
      <c r="K15" s="18">
        <v>0.016915686</v>
      </c>
      <c r="L15" s="13" t="str">
        <f t="shared" si="0"/>
        <v>formulario</v>
      </c>
      <c r="M15" s="28" t="str">
        <f t="shared" si="1"/>
        <v>mapa</v>
      </c>
    </row>
    <row r="16" spans="1:13" ht="25.5">
      <c r="A16" s="29" t="s">
        <v>195</v>
      </c>
      <c r="B16" s="15">
        <v>5019</v>
      </c>
      <c r="C16" s="14" t="s">
        <v>217</v>
      </c>
      <c r="D16" s="16">
        <v>23063.1725</v>
      </c>
      <c r="E16" s="14" t="s">
        <v>197</v>
      </c>
      <c r="F16" s="14" t="s">
        <v>218</v>
      </c>
      <c r="G16" s="14" t="s">
        <v>219</v>
      </c>
      <c r="H16" s="16">
        <v>25961.1094</v>
      </c>
      <c r="I16" s="16">
        <v>2319.17098768</v>
      </c>
      <c r="J16" s="17">
        <v>10.055732738763497</v>
      </c>
      <c r="K16" s="18">
        <v>8.93325070183634</v>
      </c>
      <c r="L16" s="13" t="str">
        <f t="shared" si="0"/>
        <v>formulario</v>
      </c>
      <c r="M16" s="28" t="str">
        <f t="shared" si="1"/>
        <v>mapa</v>
      </c>
    </row>
    <row r="17" spans="1:13" ht="25.5">
      <c r="A17" s="29" t="s">
        <v>195</v>
      </c>
      <c r="B17" s="15">
        <v>5019</v>
      </c>
      <c r="C17" s="14" t="s">
        <v>217</v>
      </c>
      <c r="D17" s="16">
        <v>23063.1725</v>
      </c>
      <c r="E17" s="14" t="s">
        <v>200</v>
      </c>
      <c r="F17" s="14" t="s">
        <v>224</v>
      </c>
      <c r="G17" s="14" t="s">
        <v>219</v>
      </c>
      <c r="H17" s="16">
        <v>28373.8043</v>
      </c>
      <c r="I17" s="16">
        <v>2955.839</v>
      </c>
      <c r="J17" s="17">
        <v>12.81627235</v>
      </c>
      <c r="K17" s="18">
        <v>10.41749273</v>
      </c>
      <c r="L17" s="13" t="str">
        <f t="shared" si="0"/>
        <v>formulario</v>
      </c>
      <c r="M17" s="28" t="str">
        <f t="shared" si="1"/>
        <v>mapa</v>
      </c>
    </row>
    <row r="18" spans="1:13" ht="25.5">
      <c r="A18" s="29" t="s">
        <v>195</v>
      </c>
      <c r="B18" s="15">
        <v>5019</v>
      </c>
      <c r="C18" s="14" t="s">
        <v>217</v>
      </c>
      <c r="D18" s="16">
        <v>23063.1725</v>
      </c>
      <c r="E18" s="14" t="s">
        <v>197</v>
      </c>
      <c r="F18" s="14" t="s">
        <v>220</v>
      </c>
      <c r="G18" s="14" t="s">
        <v>221</v>
      </c>
      <c r="H18" s="16">
        <v>13326.7442</v>
      </c>
      <c r="I18" s="16">
        <v>663.45527592</v>
      </c>
      <c r="J18" s="17">
        <v>2.876686960217637</v>
      </c>
      <c r="K18" s="18">
        <v>4.978374807554271</v>
      </c>
      <c r="L18" s="13" t="str">
        <f t="shared" si="0"/>
        <v>formulario</v>
      </c>
      <c r="M18" s="28" t="str">
        <f t="shared" si="1"/>
        <v>mapa</v>
      </c>
    </row>
    <row r="19" spans="1:13" ht="25.5">
      <c r="A19" s="29" t="s">
        <v>195</v>
      </c>
      <c r="B19" s="15">
        <v>5019</v>
      </c>
      <c r="C19" s="14" t="s">
        <v>217</v>
      </c>
      <c r="D19" s="16">
        <v>23063.1725</v>
      </c>
      <c r="E19" s="14" t="s">
        <v>200</v>
      </c>
      <c r="F19" s="14" t="s">
        <v>225</v>
      </c>
      <c r="G19" s="14" t="s">
        <v>221</v>
      </c>
      <c r="H19" s="16">
        <v>9495.9399</v>
      </c>
      <c r="I19" s="16">
        <v>626.594</v>
      </c>
      <c r="J19" s="17">
        <v>2.71685953</v>
      </c>
      <c r="K19" s="18">
        <v>6.598546396</v>
      </c>
      <c r="L19" s="13" t="str">
        <f t="shared" si="0"/>
        <v>formulario</v>
      </c>
      <c r="M19" s="28" t="str">
        <f t="shared" si="1"/>
        <v>mapa</v>
      </c>
    </row>
    <row r="20" spans="1:13" ht="25.5">
      <c r="A20" s="29" t="s">
        <v>195</v>
      </c>
      <c r="B20" s="15">
        <v>5019</v>
      </c>
      <c r="C20" s="14" t="s">
        <v>217</v>
      </c>
      <c r="D20" s="16">
        <v>23063.1725</v>
      </c>
      <c r="E20" s="14" t="s">
        <v>197</v>
      </c>
      <c r="F20" s="14" t="s">
        <v>222</v>
      </c>
      <c r="G20" s="14" t="s">
        <v>223</v>
      </c>
      <c r="H20" s="16">
        <v>23007.3185</v>
      </c>
      <c r="I20" s="16">
        <v>4181.47790817</v>
      </c>
      <c r="J20" s="17">
        <v>18.130540835914918</v>
      </c>
      <c r="K20" s="18">
        <v>18.174555666580613</v>
      </c>
      <c r="L20" s="13" t="str">
        <f t="shared" si="0"/>
        <v>formulario</v>
      </c>
      <c r="M20" s="28" t="str">
        <f t="shared" si="1"/>
        <v>mapa</v>
      </c>
    </row>
    <row r="21" spans="1:13" ht="25.5">
      <c r="A21" s="29" t="s">
        <v>195</v>
      </c>
      <c r="B21" s="15">
        <v>5019</v>
      </c>
      <c r="C21" s="14" t="s">
        <v>217</v>
      </c>
      <c r="D21" s="16">
        <v>23063.1725</v>
      </c>
      <c r="E21" s="14" t="s">
        <v>200</v>
      </c>
      <c r="F21" s="14" t="s">
        <v>226</v>
      </c>
      <c r="G21" s="14" t="s">
        <v>223</v>
      </c>
      <c r="H21" s="16">
        <v>27047.9344</v>
      </c>
      <c r="I21" s="16">
        <v>4448.636</v>
      </c>
      <c r="J21" s="17">
        <v>19.28891613</v>
      </c>
      <c r="K21" s="18">
        <v>16.44723007</v>
      </c>
      <c r="L21" s="13" t="str">
        <f t="shared" si="0"/>
        <v>formulario</v>
      </c>
      <c r="M21" s="28" t="str">
        <f t="shared" si="1"/>
        <v>mapa</v>
      </c>
    </row>
    <row r="22" spans="1:13" ht="25.5">
      <c r="A22" s="29" t="s">
        <v>195</v>
      </c>
      <c r="B22" s="15">
        <v>5019</v>
      </c>
      <c r="C22" s="14" t="s">
        <v>217</v>
      </c>
      <c r="D22" s="16">
        <v>23063.1725</v>
      </c>
      <c r="E22" s="14" t="s">
        <v>197</v>
      </c>
      <c r="F22" s="14" t="s">
        <v>210</v>
      </c>
      <c r="G22" s="14" t="s">
        <v>211</v>
      </c>
      <c r="H22" s="16">
        <v>1390.6764</v>
      </c>
      <c r="I22" s="16">
        <v>32.02243552</v>
      </c>
      <c r="J22" s="17">
        <v>0.1388466201690162</v>
      </c>
      <c r="K22" s="18">
        <v>2.302651826118571</v>
      </c>
      <c r="L22" s="13" t="str">
        <f t="shared" si="0"/>
        <v>formulario</v>
      </c>
      <c r="M22" s="28" t="str">
        <f t="shared" si="1"/>
        <v>mapa</v>
      </c>
    </row>
    <row r="23" spans="1:13" ht="25.5">
      <c r="A23" s="29" t="s">
        <v>195</v>
      </c>
      <c r="B23" s="15">
        <v>5022</v>
      </c>
      <c r="C23" s="14" t="s">
        <v>230</v>
      </c>
      <c r="D23" s="16">
        <v>15384.9594</v>
      </c>
      <c r="E23" s="14" t="s">
        <v>197</v>
      </c>
      <c r="F23" s="14" t="s">
        <v>231</v>
      </c>
      <c r="G23" s="14" t="s">
        <v>232</v>
      </c>
      <c r="H23" s="16">
        <v>49481.3361</v>
      </c>
      <c r="I23" s="16">
        <v>6447.738718</v>
      </c>
      <c r="J23" s="17">
        <v>41.90936453169971</v>
      </c>
      <c r="K23" s="18">
        <v>13.030647969912032</v>
      </c>
      <c r="L23" s="13" t="str">
        <f t="shared" si="0"/>
        <v>formulario</v>
      </c>
      <c r="M23" s="28" t="str">
        <f t="shared" si="1"/>
        <v>mapa</v>
      </c>
    </row>
    <row r="24" spans="1:13" ht="25.5">
      <c r="A24" s="29" t="s">
        <v>195</v>
      </c>
      <c r="B24" s="15">
        <v>5022</v>
      </c>
      <c r="C24" s="14" t="s">
        <v>230</v>
      </c>
      <c r="D24" s="16">
        <v>15384.9594</v>
      </c>
      <c r="E24" s="14" t="s">
        <v>200</v>
      </c>
      <c r="F24" s="14" t="s">
        <v>235</v>
      </c>
      <c r="G24" s="14" t="s">
        <v>232</v>
      </c>
      <c r="H24" s="16">
        <v>50258.7843</v>
      </c>
      <c r="I24" s="16">
        <v>6557.699</v>
      </c>
      <c r="J24" s="17">
        <v>42.62409038</v>
      </c>
      <c r="K24" s="18">
        <v>13.04786634</v>
      </c>
      <c r="L24" s="13" t="str">
        <f t="shared" si="0"/>
        <v>formulario</v>
      </c>
      <c r="M24" s="28" t="str">
        <f t="shared" si="1"/>
        <v>mapa</v>
      </c>
    </row>
    <row r="25" spans="1:13" ht="25.5">
      <c r="A25" s="29" t="s">
        <v>195</v>
      </c>
      <c r="B25" s="15">
        <v>5022</v>
      </c>
      <c r="C25" s="14" t="s">
        <v>230</v>
      </c>
      <c r="D25" s="16">
        <v>15384.9594</v>
      </c>
      <c r="E25" s="14" t="s">
        <v>197</v>
      </c>
      <c r="F25" s="14" t="s">
        <v>233</v>
      </c>
      <c r="G25" s="14" t="s">
        <v>234</v>
      </c>
      <c r="H25" s="16">
        <v>8619.0677</v>
      </c>
      <c r="I25" s="16">
        <v>5328.49802721</v>
      </c>
      <c r="J25" s="17">
        <v>34.63446271564422</v>
      </c>
      <c r="K25" s="18">
        <v>61.822208766384335</v>
      </c>
      <c r="L25" s="13" t="str">
        <f t="shared" si="0"/>
        <v>formulario</v>
      </c>
      <c r="M25" s="28" t="str">
        <f t="shared" si="1"/>
        <v>mapa</v>
      </c>
    </row>
    <row r="26" spans="1:13" ht="25.5">
      <c r="A26" s="29" t="s">
        <v>195</v>
      </c>
      <c r="B26" s="15">
        <v>5022</v>
      </c>
      <c r="C26" s="14" t="s">
        <v>230</v>
      </c>
      <c r="D26" s="16">
        <v>15384.9594</v>
      </c>
      <c r="E26" s="14" t="s">
        <v>200</v>
      </c>
      <c r="F26" s="14" t="s">
        <v>233</v>
      </c>
      <c r="G26" s="14" t="s">
        <v>234</v>
      </c>
      <c r="H26" s="16">
        <v>8619.0677</v>
      </c>
      <c r="I26" s="16">
        <v>5328.498</v>
      </c>
      <c r="J26" s="17">
        <v>34.63446254</v>
      </c>
      <c r="K26" s="18">
        <v>61.82220845</v>
      </c>
      <c r="L26" s="13" t="str">
        <f t="shared" si="0"/>
        <v>formulario</v>
      </c>
      <c r="M26" s="28" t="str">
        <f t="shared" si="1"/>
        <v>mapa</v>
      </c>
    </row>
    <row r="27" spans="1:13" ht="25.5">
      <c r="A27" s="29" t="s">
        <v>195</v>
      </c>
      <c r="B27" s="15">
        <v>5023</v>
      </c>
      <c r="C27" s="14" t="s">
        <v>236</v>
      </c>
      <c r="D27" s="16">
        <v>2003.0093</v>
      </c>
      <c r="E27" s="14" t="s">
        <v>200</v>
      </c>
      <c r="F27" s="14" t="s">
        <v>207</v>
      </c>
      <c r="G27" s="14" t="s">
        <v>208</v>
      </c>
      <c r="H27" s="16">
        <v>139444.5369</v>
      </c>
      <c r="I27" s="16">
        <v>813.915</v>
      </c>
      <c r="J27" s="17">
        <v>40.63460914</v>
      </c>
      <c r="K27" s="18">
        <v>0.583683677</v>
      </c>
      <c r="L27" s="13" t="str">
        <f t="shared" si="0"/>
        <v>formulario</v>
      </c>
      <c r="M27" s="28" t="str">
        <f t="shared" si="1"/>
        <v>mapa</v>
      </c>
    </row>
    <row r="28" spans="1:13" ht="25.5">
      <c r="A28" s="29" t="s">
        <v>195</v>
      </c>
      <c r="B28" s="15">
        <v>5024</v>
      </c>
      <c r="C28" s="14" t="s">
        <v>237</v>
      </c>
      <c r="D28" s="16">
        <v>3221.7585</v>
      </c>
      <c r="E28" s="14" t="s">
        <v>197</v>
      </c>
      <c r="F28" s="14" t="s">
        <v>228</v>
      </c>
      <c r="G28" s="14" t="s">
        <v>229</v>
      </c>
      <c r="H28" s="16">
        <v>1834.4857</v>
      </c>
      <c r="I28" s="16">
        <v>18.303</v>
      </c>
      <c r="J28" s="17">
        <v>0.568105896</v>
      </c>
      <c r="K28" s="18">
        <v>0.997718325</v>
      </c>
      <c r="L28" s="13" t="str">
        <f t="shared" si="0"/>
        <v>formulario</v>
      </c>
      <c r="M28" s="28" t="str">
        <f t="shared" si="1"/>
        <v>mapa</v>
      </c>
    </row>
    <row r="29" spans="1:13" ht="25.5">
      <c r="A29" s="29" t="s">
        <v>195</v>
      </c>
      <c r="B29" s="15">
        <v>5026</v>
      </c>
      <c r="C29" s="14" t="s">
        <v>238</v>
      </c>
      <c r="D29" s="16">
        <v>1730.2246</v>
      </c>
      <c r="E29" s="14" t="s">
        <v>200</v>
      </c>
      <c r="F29" s="14" t="s">
        <v>207</v>
      </c>
      <c r="G29" s="14" t="s">
        <v>208</v>
      </c>
      <c r="H29" s="16">
        <v>139444.5369</v>
      </c>
      <c r="I29" s="16">
        <v>902.771</v>
      </c>
      <c r="J29" s="17">
        <v>52.1765209</v>
      </c>
      <c r="K29" s="18">
        <v>0.647405069</v>
      </c>
      <c r="L29" s="13" t="str">
        <f t="shared" si="0"/>
        <v>formulario</v>
      </c>
      <c r="M29" s="28" t="str">
        <f t="shared" si="1"/>
        <v>mapa</v>
      </c>
    </row>
    <row r="30" spans="1:13" ht="25.5">
      <c r="A30" s="29" t="s">
        <v>195</v>
      </c>
      <c r="B30" s="15">
        <v>5030</v>
      </c>
      <c r="C30" s="14" t="s">
        <v>239</v>
      </c>
      <c r="D30" s="16">
        <v>900.4144</v>
      </c>
      <c r="E30" s="14" t="s">
        <v>200</v>
      </c>
      <c r="F30" s="14" t="s">
        <v>224</v>
      </c>
      <c r="G30" s="14" t="s">
        <v>219</v>
      </c>
      <c r="H30" s="16">
        <v>28373.8043</v>
      </c>
      <c r="I30" s="16">
        <v>185.531</v>
      </c>
      <c r="J30" s="17">
        <v>20.60506807</v>
      </c>
      <c r="K30" s="18">
        <v>0.653881299</v>
      </c>
      <c r="L30" s="13" t="str">
        <f t="shared" si="0"/>
        <v>formulario</v>
      </c>
      <c r="M30" s="28" t="str">
        <f t="shared" si="1"/>
        <v>mapa</v>
      </c>
    </row>
    <row r="31" spans="1:13" ht="25.5">
      <c r="A31" s="29" t="s">
        <v>195</v>
      </c>
      <c r="B31" s="15">
        <v>5030</v>
      </c>
      <c r="C31" s="14" t="s">
        <v>239</v>
      </c>
      <c r="D31" s="16">
        <v>900.4144</v>
      </c>
      <c r="E31" s="14" t="s">
        <v>197</v>
      </c>
      <c r="F31" s="14" t="s">
        <v>222</v>
      </c>
      <c r="G31" s="14" t="s">
        <v>223</v>
      </c>
      <c r="H31" s="16">
        <v>23007.3185</v>
      </c>
      <c r="I31" s="16">
        <v>569.32378839</v>
      </c>
      <c r="J31" s="17">
        <v>63.22908522897901</v>
      </c>
      <c r="K31" s="18">
        <v>2.474533433307319</v>
      </c>
      <c r="L31" s="13" t="str">
        <f t="shared" si="0"/>
        <v>formulario</v>
      </c>
      <c r="M31" s="28" t="str">
        <f t="shared" si="1"/>
        <v>mapa</v>
      </c>
    </row>
    <row r="32" spans="1:13" ht="25.5">
      <c r="A32" s="29" t="s">
        <v>195</v>
      </c>
      <c r="B32" s="15">
        <v>5030</v>
      </c>
      <c r="C32" s="14" t="s">
        <v>239</v>
      </c>
      <c r="D32" s="16">
        <v>900.4144</v>
      </c>
      <c r="E32" s="14" t="s">
        <v>200</v>
      </c>
      <c r="F32" s="14" t="s">
        <v>226</v>
      </c>
      <c r="G32" s="14" t="s">
        <v>223</v>
      </c>
      <c r="H32" s="16">
        <v>27047.9344</v>
      </c>
      <c r="I32" s="16">
        <v>578.393</v>
      </c>
      <c r="J32" s="17">
        <v>64.23631164</v>
      </c>
      <c r="K32" s="18">
        <v>2.138399892</v>
      </c>
      <c r="L32" s="13" t="str">
        <f t="shared" si="0"/>
        <v>formulario</v>
      </c>
      <c r="M32" s="28" t="str">
        <f t="shared" si="1"/>
        <v>mapa</v>
      </c>
    </row>
    <row r="33" spans="1:13" ht="25.5">
      <c r="A33" s="29" t="s">
        <v>195</v>
      </c>
      <c r="B33" s="15">
        <v>5034</v>
      </c>
      <c r="C33" s="14" t="s">
        <v>240</v>
      </c>
      <c r="D33" s="16">
        <v>1298.3849</v>
      </c>
      <c r="E33" s="14" t="s">
        <v>200</v>
      </c>
      <c r="F33" s="14" t="s">
        <v>207</v>
      </c>
      <c r="G33" s="14" t="s">
        <v>208</v>
      </c>
      <c r="H33" s="16">
        <v>139444.5369</v>
      </c>
      <c r="I33" s="16">
        <v>1298.385</v>
      </c>
      <c r="J33" s="17">
        <v>100.0000077</v>
      </c>
      <c r="K33" s="18">
        <v>0.931112132</v>
      </c>
      <c r="L33" s="13" t="str">
        <f t="shared" si="0"/>
        <v>formulario</v>
      </c>
      <c r="M33" s="28" t="str">
        <f t="shared" si="1"/>
        <v>mapa</v>
      </c>
    </row>
    <row r="34" spans="1:13" ht="25.5">
      <c r="A34" s="29" t="s">
        <v>195</v>
      </c>
      <c r="B34" s="15">
        <v>5037</v>
      </c>
      <c r="C34" s="14" t="s">
        <v>241</v>
      </c>
      <c r="D34" s="16">
        <v>7388.3331</v>
      </c>
      <c r="E34" s="14" t="s">
        <v>197</v>
      </c>
      <c r="F34" s="14" t="s">
        <v>213</v>
      </c>
      <c r="G34" s="14" t="s">
        <v>214</v>
      </c>
      <c r="H34" s="16">
        <v>86397.8381</v>
      </c>
      <c r="I34" s="16">
        <v>7366.50628687</v>
      </c>
      <c r="J34" s="17">
        <v>99.70457729998665</v>
      </c>
      <c r="K34" s="18">
        <v>8.526262287192578</v>
      </c>
      <c r="L34" s="13" t="str">
        <f t="shared" si="0"/>
        <v>formulario</v>
      </c>
      <c r="M34" s="28" t="str">
        <f t="shared" si="1"/>
        <v>mapa</v>
      </c>
    </row>
    <row r="35" spans="1:13" ht="25.5">
      <c r="A35" s="29" t="s">
        <v>195</v>
      </c>
      <c r="B35" s="15">
        <v>5037</v>
      </c>
      <c r="C35" s="14" t="s">
        <v>241</v>
      </c>
      <c r="D35" s="16">
        <v>7388.3331</v>
      </c>
      <c r="E35" s="14" t="s">
        <v>200</v>
      </c>
      <c r="F35" s="14" t="s">
        <v>213</v>
      </c>
      <c r="G35" s="14" t="s">
        <v>214</v>
      </c>
      <c r="H35" s="16">
        <v>86397.0362</v>
      </c>
      <c r="I35" s="16">
        <v>7366.506</v>
      </c>
      <c r="J35" s="17">
        <v>99.70457342</v>
      </c>
      <c r="K35" s="18">
        <v>8.526341092</v>
      </c>
      <c r="L35" s="13" t="str">
        <f t="shared" si="0"/>
        <v>formulario</v>
      </c>
      <c r="M35" s="28" t="str">
        <f t="shared" si="1"/>
        <v>mapa</v>
      </c>
    </row>
    <row r="36" spans="1:13" ht="25.5">
      <c r="A36" s="29" t="s">
        <v>195</v>
      </c>
      <c r="B36" s="15">
        <v>5038</v>
      </c>
      <c r="C36" s="14" t="s">
        <v>242</v>
      </c>
      <c r="D36" s="16">
        <v>5506.0798</v>
      </c>
      <c r="E36" s="14" t="s">
        <v>197</v>
      </c>
      <c r="F36" s="14" t="s">
        <v>228</v>
      </c>
      <c r="G36" s="14" t="s">
        <v>229</v>
      </c>
      <c r="H36" s="16">
        <v>1834.4857</v>
      </c>
      <c r="I36" s="16">
        <v>3.309</v>
      </c>
      <c r="J36" s="17">
        <v>0.060097204</v>
      </c>
      <c r="K36" s="18">
        <v>0.18037753</v>
      </c>
      <c r="L36" s="13" t="str">
        <f t="shared" si="0"/>
        <v>formulario</v>
      </c>
      <c r="M36" s="28" t="str">
        <f t="shared" si="1"/>
        <v>mapa</v>
      </c>
    </row>
    <row r="37" spans="1:13" ht="25.5">
      <c r="A37" s="29" t="s">
        <v>195</v>
      </c>
      <c r="B37" s="15">
        <v>5039</v>
      </c>
      <c r="C37" s="14" t="s">
        <v>243</v>
      </c>
      <c r="D37" s="16">
        <v>1834.6386</v>
      </c>
      <c r="E37" s="14" t="s">
        <v>197</v>
      </c>
      <c r="F37" s="14" t="s">
        <v>220</v>
      </c>
      <c r="G37" s="14" t="s">
        <v>221</v>
      </c>
      <c r="H37" s="16">
        <v>13326.7442</v>
      </c>
      <c r="I37" s="16">
        <v>617.77041186</v>
      </c>
      <c r="J37" s="17">
        <v>33.67259425698336</v>
      </c>
      <c r="K37" s="18">
        <v>4.635568917575532</v>
      </c>
      <c r="L37" s="13" t="str">
        <f t="shared" si="0"/>
        <v>formulario</v>
      </c>
      <c r="M37" s="28" t="str">
        <f t="shared" si="1"/>
        <v>mapa</v>
      </c>
    </row>
    <row r="38" spans="1:13" ht="25.5">
      <c r="A38" s="29" t="s">
        <v>195</v>
      </c>
      <c r="B38" s="15">
        <v>5040</v>
      </c>
      <c r="C38" s="14" t="s">
        <v>244</v>
      </c>
      <c r="D38" s="16">
        <v>3075.2092</v>
      </c>
      <c r="E38" s="14" t="s">
        <v>197</v>
      </c>
      <c r="F38" s="14" t="s">
        <v>220</v>
      </c>
      <c r="G38" s="14" t="s">
        <v>221</v>
      </c>
      <c r="H38" s="16">
        <v>13326.7442</v>
      </c>
      <c r="I38" s="16">
        <v>2010.34541105</v>
      </c>
      <c r="J38" s="17">
        <v>65.37263907281495</v>
      </c>
      <c r="K38" s="18">
        <v>15.085045386029094</v>
      </c>
      <c r="L38" s="13" t="str">
        <f t="shared" si="0"/>
        <v>formulario</v>
      </c>
      <c r="M38" s="28" t="str">
        <f t="shared" si="1"/>
        <v>mapa</v>
      </c>
    </row>
    <row r="39" spans="1:13" ht="25.5">
      <c r="A39" s="29" t="s">
        <v>195</v>
      </c>
      <c r="B39" s="15">
        <v>5040</v>
      </c>
      <c r="C39" s="14" t="s">
        <v>244</v>
      </c>
      <c r="D39" s="16">
        <v>3075.2092</v>
      </c>
      <c r="E39" s="14" t="s">
        <v>200</v>
      </c>
      <c r="F39" s="14" t="s">
        <v>225</v>
      </c>
      <c r="G39" s="14" t="s">
        <v>221</v>
      </c>
      <c r="H39" s="16">
        <v>9495.9399</v>
      </c>
      <c r="I39" s="16">
        <v>2622.616</v>
      </c>
      <c r="J39" s="17">
        <v>85.28252322</v>
      </c>
      <c r="K39" s="18">
        <v>27.61828769</v>
      </c>
      <c r="L39" s="13" t="str">
        <f t="shared" si="0"/>
        <v>formulario</v>
      </c>
      <c r="M39" s="28" t="str">
        <f t="shared" si="1"/>
        <v>mapa</v>
      </c>
    </row>
    <row r="40" spans="1:13" ht="25.5">
      <c r="A40" s="29" t="s">
        <v>195</v>
      </c>
      <c r="B40" s="15">
        <v>5040</v>
      </c>
      <c r="C40" s="14" t="s">
        <v>244</v>
      </c>
      <c r="D40" s="16">
        <v>3075.2092</v>
      </c>
      <c r="E40" s="14" t="s">
        <v>197</v>
      </c>
      <c r="F40" s="14" t="s">
        <v>222</v>
      </c>
      <c r="G40" s="14" t="s">
        <v>223</v>
      </c>
      <c r="H40" s="16">
        <v>23007.3185</v>
      </c>
      <c r="I40" s="16">
        <v>11.01802627</v>
      </c>
      <c r="J40" s="17">
        <v>0.35828542233809657</v>
      </c>
      <c r="K40" s="18">
        <v>0.047889223900647086</v>
      </c>
      <c r="L40" s="13" t="str">
        <f t="shared" si="0"/>
        <v>formulario</v>
      </c>
      <c r="M40" s="28" t="str">
        <f t="shared" si="1"/>
        <v>mapa</v>
      </c>
    </row>
    <row r="41" spans="1:13" ht="25.5">
      <c r="A41" s="29" t="s">
        <v>195</v>
      </c>
      <c r="B41" s="15">
        <v>5040</v>
      </c>
      <c r="C41" s="14" t="s">
        <v>244</v>
      </c>
      <c r="D41" s="16">
        <v>3075.2092</v>
      </c>
      <c r="E41" s="14" t="s">
        <v>200</v>
      </c>
      <c r="F41" s="14" t="s">
        <v>226</v>
      </c>
      <c r="G41" s="14" t="s">
        <v>223</v>
      </c>
      <c r="H41" s="16">
        <v>27047.9344</v>
      </c>
      <c r="I41" s="16">
        <v>34.977</v>
      </c>
      <c r="J41" s="17">
        <v>1.137386035</v>
      </c>
      <c r="K41" s="18">
        <v>0.129314866</v>
      </c>
      <c r="L41" s="13" t="str">
        <f t="shared" si="0"/>
        <v>formulario</v>
      </c>
      <c r="M41" s="28" t="str">
        <f t="shared" si="1"/>
        <v>mapa</v>
      </c>
    </row>
    <row r="42" spans="1:13" ht="25.5">
      <c r="A42" s="29" t="s">
        <v>195</v>
      </c>
      <c r="B42" s="15">
        <v>5041</v>
      </c>
      <c r="C42" s="14" t="s">
        <v>245</v>
      </c>
      <c r="D42" s="16">
        <v>5532.2372</v>
      </c>
      <c r="E42" s="14" t="s">
        <v>197</v>
      </c>
      <c r="F42" s="14" t="s">
        <v>246</v>
      </c>
      <c r="G42" s="14" t="s">
        <v>247</v>
      </c>
      <c r="H42" s="16">
        <v>651.0173</v>
      </c>
      <c r="I42" s="16">
        <v>88.67588027</v>
      </c>
      <c r="J42" s="17">
        <v>1.602893676901634</v>
      </c>
      <c r="K42" s="18">
        <v>13.621125010041975</v>
      </c>
      <c r="L42" s="13" t="str">
        <f t="shared" si="0"/>
        <v>formulario</v>
      </c>
      <c r="M42" s="28" t="str">
        <f t="shared" si="1"/>
        <v>mapa</v>
      </c>
    </row>
    <row r="43" spans="1:13" ht="25.5">
      <c r="A43" s="29" t="s">
        <v>195</v>
      </c>
      <c r="B43" s="15">
        <v>5044</v>
      </c>
      <c r="C43" s="14" t="s">
        <v>248</v>
      </c>
      <c r="D43" s="16">
        <v>11007.2554</v>
      </c>
      <c r="E43" s="14" t="s">
        <v>200</v>
      </c>
      <c r="F43" s="14" t="s">
        <v>249</v>
      </c>
      <c r="G43" s="14" t="s">
        <v>250</v>
      </c>
      <c r="H43" s="16">
        <v>7545.1204</v>
      </c>
      <c r="I43" s="16">
        <v>5166.417</v>
      </c>
      <c r="J43" s="17">
        <v>46.93646883</v>
      </c>
      <c r="K43" s="18">
        <v>68.47361906</v>
      </c>
      <c r="L43" s="13" t="str">
        <f t="shared" si="0"/>
        <v>formulario</v>
      </c>
      <c r="M43" s="28" t="str">
        <f t="shared" si="1"/>
        <v>mapa</v>
      </c>
    </row>
    <row r="44" spans="1:13" ht="25.5">
      <c r="A44" s="29" t="s">
        <v>195</v>
      </c>
      <c r="B44" s="15">
        <v>5047</v>
      </c>
      <c r="C44" s="14" t="s">
        <v>251</v>
      </c>
      <c r="D44" s="16">
        <v>21393.8585</v>
      </c>
      <c r="E44" s="14" t="s">
        <v>197</v>
      </c>
      <c r="F44" s="14" t="s">
        <v>213</v>
      </c>
      <c r="G44" s="14" t="s">
        <v>214</v>
      </c>
      <c r="H44" s="16">
        <v>86397.8381</v>
      </c>
      <c r="I44" s="16">
        <v>10383.91108127</v>
      </c>
      <c r="J44" s="17">
        <v>48.53687838156918</v>
      </c>
      <c r="K44" s="18">
        <v>12.018716335530623</v>
      </c>
      <c r="L44" s="13" t="str">
        <f t="shared" si="0"/>
        <v>formulario</v>
      </c>
      <c r="M44" s="28" t="str">
        <f t="shared" si="1"/>
        <v>mapa</v>
      </c>
    </row>
    <row r="45" spans="1:13" ht="25.5">
      <c r="A45" s="29" t="s">
        <v>195</v>
      </c>
      <c r="B45" s="15">
        <v>5047</v>
      </c>
      <c r="C45" s="14" t="s">
        <v>251</v>
      </c>
      <c r="D45" s="16">
        <v>21393.8585</v>
      </c>
      <c r="E45" s="14" t="s">
        <v>200</v>
      </c>
      <c r="F45" s="14" t="s">
        <v>213</v>
      </c>
      <c r="G45" s="14" t="s">
        <v>214</v>
      </c>
      <c r="H45" s="16">
        <v>86397.0362</v>
      </c>
      <c r="I45" s="16">
        <v>10383.911</v>
      </c>
      <c r="J45" s="17">
        <v>48.536878</v>
      </c>
      <c r="K45" s="18">
        <v>12.01882779</v>
      </c>
      <c r="L45" s="13" t="str">
        <f t="shared" si="0"/>
        <v>formulario</v>
      </c>
      <c r="M45" s="28" t="str">
        <f t="shared" si="1"/>
        <v>mapa</v>
      </c>
    </row>
    <row r="46" spans="1:13" ht="25.5">
      <c r="A46" s="29" t="s">
        <v>195</v>
      </c>
      <c r="B46" s="15">
        <v>5047</v>
      </c>
      <c r="C46" s="14" t="s">
        <v>251</v>
      </c>
      <c r="D46" s="16">
        <v>21393.8585</v>
      </c>
      <c r="E46" s="14" t="s">
        <v>197</v>
      </c>
      <c r="F46" s="14" t="s">
        <v>203</v>
      </c>
      <c r="G46" s="14" t="s">
        <v>204</v>
      </c>
      <c r="H46" s="16">
        <v>63354.6865</v>
      </c>
      <c r="I46" s="16">
        <v>2928.9598378</v>
      </c>
      <c r="J46" s="17">
        <v>13.690657240721679</v>
      </c>
      <c r="K46" s="18">
        <v>4.623114720645015</v>
      </c>
      <c r="L46" s="13" t="str">
        <f t="shared" si="0"/>
        <v>formulario</v>
      </c>
      <c r="M46" s="28" t="str">
        <f t="shared" si="1"/>
        <v>mapa</v>
      </c>
    </row>
    <row r="47" spans="1:13" ht="25.5">
      <c r="A47" s="29" t="s">
        <v>195</v>
      </c>
      <c r="B47" s="15">
        <v>5047</v>
      </c>
      <c r="C47" s="14" t="s">
        <v>251</v>
      </c>
      <c r="D47" s="16">
        <v>21393.8585</v>
      </c>
      <c r="E47" s="14" t="s">
        <v>200</v>
      </c>
      <c r="F47" s="14" t="s">
        <v>205</v>
      </c>
      <c r="G47" s="14" t="s">
        <v>204</v>
      </c>
      <c r="H47" s="16">
        <v>64377.0846</v>
      </c>
      <c r="I47" s="16">
        <v>4010.001</v>
      </c>
      <c r="J47" s="17">
        <v>18.74370161</v>
      </c>
      <c r="K47" s="18">
        <v>6.228926061</v>
      </c>
      <c r="L47" s="13" t="str">
        <f t="shared" si="0"/>
        <v>formulario</v>
      </c>
      <c r="M47" s="28" t="str">
        <f t="shared" si="1"/>
        <v>mapa</v>
      </c>
    </row>
    <row r="48" spans="1:13" ht="25.5">
      <c r="A48" s="29" t="s">
        <v>195</v>
      </c>
      <c r="B48" s="15">
        <v>5049</v>
      </c>
      <c r="C48" s="14" t="s">
        <v>252</v>
      </c>
      <c r="D48" s="16">
        <v>4049.0171</v>
      </c>
      <c r="E48" s="14" t="s">
        <v>197</v>
      </c>
      <c r="F48" s="14" t="s">
        <v>220</v>
      </c>
      <c r="G48" s="14" t="s">
        <v>221</v>
      </c>
      <c r="H48" s="16">
        <v>13326.7442</v>
      </c>
      <c r="I48" s="16">
        <v>4.9268152</v>
      </c>
      <c r="J48" s="17">
        <v>0.12167928853646975</v>
      </c>
      <c r="K48" s="18">
        <v>0.03696938371489115</v>
      </c>
      <c r="L48" s="13" t="str">
        <f t="shared" si="0"/>
        <v>formulario</v>
      </c>
      <c r="M48" s="28" t="str">
        <f t="shared" si="1"/>
        <v>mapa</v>
      </c>
    </row>
    <row r="49" spans="1:13" ht="25.5">
      <c r="A49" s="29" t="s">
        <v>195</v>
      </c>
      <c r="B49" s="15">
        <v>5049</v>
      </c>
      <c r="C49" s="14" t="s">
        <v>252</v>
      </c>
      <c r="D49" s="16">
        <v>4049.0171</v>
      </c>
      <c r="E49" s="14" t="s">
        <v>197</v>
      </c>
      <c r="F49" s="14" t="s">
        <v>222</v>
      </c>
      <c r="G49" s="14" t="s">
        <v>223</v>
      </c>
      <c r="H49" s="16">
        <v>23007.3185</v>
      </c>
      <c r="I49" s="16">
        <v>3269.4300089</v>
      </c>
      <c r="J49" s="17">
        <v>80.74626330671707</v>
      </c>
      <c r="K49" s="18">
        <v>14.210391397415565</v>
      </c>
      <c r="L49" s="13" t="str">
        <f t="shared" si="0"/>
        <v>formulario</v>
      </c>
      <c r="M49" s="28" t="str">
        <f t="shared" si="1"/>
        <v>mapa</v>
      </c>
    </row>
    <row r="50" spans="1:13" ht="25.5">
      <c r="A50" s="29" t="s">
        <v>195</v>
      </c>
      <c r="B50" s="15">
        <v>5049</v>
      </c>
      <c r="C50" s="14" t="s">
        <v>252</v>
      </c>
      <c r="D50" s="16">
        <v>4049.0171</v>
      </c>
      <c r="E50" s="14" t="s">
        <v>200</v>
      </c>
      <c r="F50" s="14" t="s">
        <v>226</v>
      </c>
      <c r="G50" s="14" t="s">
        <v>223</v>
      </c>
      <c r="H50" s="16">
        <v>27047.9344</v>
      </c>
      <c r="I50" s="16">
        <v>4021.434</v>
      </c>
      <c r="J50" s="17">
        <v>99.31877047</v>
      </c>
      <c r="K50" s="18">
        <v>14.86780447</v>
      </c>
      <c r="L50" s="13" t="str">
        <f t="shared" si="0"/>
        <v>formulario</v>
      </c>
      <c r="M50" s="28" t="str">
        <f t="shared" si="1"/>
        <v>mapa</v>
      </c>
    </row>
    <row r="51" spans="1:13" ht="25.5">
      <c r="A51" s="29" t="s">
        <v>195</v>
      </c>
      <c r="B51" s="15">
        <v>5052</v>
      </c>
      <c r="C51" s="14" t="s">
        <v>254</v>
      </c>
      <c r="D51" s="16">
        <v>2214.2239</v>
      </c>
      <c r="E51" s="14" t="s">
        <v>197</v>
      </c>
      <c r="F51" s="14" t="s">
        <v>255</v>
      </c>
      <c r="G51" s="14" t="s">
        <v>256</v>
      </c>
      <c r="H51" s="16">
        <v>22663.1493</v>
      </c>
      <c r="I51" s="16">
        <v>548.65871095</v>
      </c>
      <c r="J51" s="17">
        <v>24.77882706215934</v>
      </c>
      <c r="K51" s="18">
        <v>2.420928811292789</v>
      </c>
      <c r="L51" s="13" t="str">
        <f t="shared" si="0"/>
        <v>formulario</v>
      </c>
      <c r="M51" s="28" t="str">
        <f t="shared" si="1"/>
        <v>mapa</v>
      </c>
    </row>
    <row r="52" spans="1:13" ht="25.5">
      <c r="A52" s="29" t="s">
        <v>195</v>
      </c>
      <c r="B52" s="15">
        <v>5054</v>
      </c>
      <c r="C52" s="14" t="s">
        <v>257</v>
      </c>
      <c r="D52" s="16">
        <v>3923.6727</v>
      </c>
      <c r="E52" s="14" t="s">
        <v>197</v>
      </c>
      <c r="F52" s="14" t="s">
        <v>203</v>
      </c>
      <c r="G52" s="14" t="s">
        <v>204</v>
      </c>
      <c r="H52" s="16">
        <v>63354.6865</v>
      </c>
      <c r="I52" s="16">
        <v>3919.95153202</v>
      </c>
      <c r="J52" s="17">
        <v>99.90516110123048</v>
      </c>
      <c r="K52" s="18">
        <v>6.187311071328558</v>
      </c>
      <c r="L52" s="13" t="str">
        <f t="shared" si="0"/>
        <v>formulario</v>
      </c>
      <c r="M52" s="28" t="str">
        <f t="shared" si="1"/>
        <v>mapa</v>
      </c>
    </row>
    <row r="53" spans="1:13" ht="25.5">
      <c r="A53" s="29" t="s">
        <v>195</v>
      </c>
      <c r="B53" s="15">
        <v>5054</v>
      </c>
      <c r="C53" s="14" t="s">
        <v>257</v>
      </c>
      <c r="D53" s="16">
        <v>3923.6727</v>
      </c>
      <c r="E53" s="14" t="s">
        <v>200</v>
      </c>
      <c r="F53" s="14" t="s">
        <v>205</v>
      </c>
      <c r="G53" s="14" t="s">
        <v>204</v>
      </c>
      <c r="H53" s="16">
        <v>64377.0846</v>
      </c>
      <c r="I53" s="16">
        <v>3917.532</v>
      </c>
      <c r="J53" s="17">
        <v>99.84349612</v>
      </c>
      <c r="K53" s="18">
        <v>6.085289547</v>
      </c>
      <c r="L53" s="13" t="str">
        <f t="shared" si="0"/>
        <v>formulario</v>
      </c>
      <c r="M53" s="28" t="str">
        <f t="shared" si="1"/>
        <v>mapa</v>
      </c>
    </row>
    <row r="54" spans="1:13" ht="25.5">
      <c r="A54" s="29" t="s">
        <v>195</v>
      </c>
      <c r="B54" s="15">
        <v>5055</v>
      </c>
      <c r="C54" s="14" t="s">
        <v>258</v>
      </c>
      <c r="D54" s="16">
        <v>1195.9393</v>
      </c>
      <c r="E54" s="14" t="s">
        <v>197</v>
      </c>
      <c r="F54" s="14" t="s">
        <v>203</v>
      </c>
      <c r="G54" s="14" t="s">
        <v>204</v>
      </c>
      <c r="H54" s="16">
        <v>63354.6865</v>
      </c>
      <c r="I54" s="16">
        <v>1195.61926628</v>
      </c>
      <c r="J54" s="17">
        <v>99.97323996962052</v>
      </c>
      <c r="K54" s="18">
        <v>1.8871836202362076</v>
      </c>
      <c r="L54" s="13" t="str">
        <f t="shared" si="0"/>
        <v>formulario</v>
      </c>
      <c r="M54" s="28" t="str">
        <f t="shared" si="1"/>
        <v>mapa</v>
      </c>
    </row>
    <row r="55" spans="1:13" ht="25.5">
      <c r="A55" s="29" t="s">
        <v>195</v>
      </c>
      <c r="B55" s="15">
        <v>5055</v>
      </c>
      <c r="C55" s="14" t="s">
        <v>258</v>
      </c>
      <c r="D55" s="16">
        <v>1195.9393</v>
      </c>
      <c r="E55" s="14" t="s">
        <v>200</v>
      </c>
      <c r="F55" s="14" t="s">
        <v>205</v>
      </c>
      <c r="G55" s="14" t="s">
        <v>204</v>
      </c>
      <c r="H55" s="16">
        <v>64377.0846</v>
      </c>
      <c r="I55" s="16">
        <v>1195.618</v>
      </c>
      <c r="J55" s="17">
        <v>99.97313409</v>
      </c>
      <c r="K55" s="18">
        <v>1.857210539</v>
      </c>
      <c r="L55" s="13" t="str">
        <f t="shared" si="0"/>
        <v>formulario</v>
      </c>
      <c r="M55" s="28" t="str">
        <f t="shared" si="1"/>
        <v>mapa</v>
      </c>
    </row>
    <row r="56" spans="1:13" ht="25.5">
      <c r="A56" s="29" t="s">
        <v>195</v>
      </c>
      <c r="B56" s="15">
        <v>5056</v>
      </c>
      <c r="C56" s="14" t="s">
        <v>259</v>
      </c>
      <c r="D56" s="16">
        <v>1269.581</v>
      </c>
      <c r="E56" s="14" t="s">
        <v>200</v>
      </c>
      <c r="F56" s="14" t="s">
        <v>207</v>
      </c>
      <c r="G56" s="14" t="s">
        <v>208</v>
      </c>
      <c r="H56" s="16">
        <v>139444.5369</v>
      </c>
      <c r="I56" s="16">
        <v>1269.581</v>
      </c>
      <c r="J56" s="17">
        <v>100</v>
      </c>
      <c r="K56" s="18">
        <v>0.91045589</v>
      </c>
      <c r="L56" s="13" t="str">
        <f t="shared" si="0"/>
        <v>formulario</v>
      </c>
      <c r="M56" s="28" t="str">
        <f t="shared" si="1"/>
        <v>mapa</v>
      </c>
    </row>
    <row r="57" spans="1:13" ht="25.5">
      <c r="A57" s="29" t="s">
        <v>195</v>
      </c>
      <c r="B57" s="15">
        <v>5057</v>
      </c>
      <c r="C57" s="14" t="s">
        <v>260</v>
      </c>
      <c r="D57" s="16">
        <v>13741.0836</v>
      </c>
      <c r="E57" s="14" t="s">
        <v>197</v>
      </c>
      <c r="F57" s="14" t="s">
        <v>231</v>
      </c>
      <c r="G57" s="14" t="s">
        <v>232</v>
      </c>
      <c r="H57" s="16">
        <v>49481.3361</v>
      </c>
      <c r="I57" s="16">
        <v>11828.48543955</v>
      </c>
      <c r="J57" s="17">
        <v>86.08116931586095</v>
      </c>
      <c r="K57" s="18">
        <v>23.904943503637526</v>
      </c>
      <c r="L57" s="13" t="str">
        <f t="shared" si="0"/>
        <v>formulario</v>
      </c>
      <c r="M57" s="28" t="str">
        <f t="shared" si="1"/>
        <v>mapa</v>
      </c>
    </row>
    <row r="58" spans="1:13" ht="25.5">
      <c r="A58" s="29" t="s">
        <v>195</v>
      </c>
      <c r="B58" s="15">
        <v>5057</v>
      </c>
      <c r="C58" s="14" t="s">
        <v>260</v>
      </c>
      <c r="D58" s="16">
        <v>13741.0836</v>
      </c>
      <c r="E58" s="14" t="s">
        <v>200</v>
      </c>
      <c r="F58" s="14" t="s">
        <v>235</v>
      </c>
      <c r="G58" s="14" t="s">
        <v>232</v>
      </c>
      <c r="H58" s="16">
        <v>50258.7843</v>
      </c>
      <c r="I58" s="16">
        <v>12005.974</v>
      </c>
      <c r="J58" s="17">
        <v>87.37283281</v>
      </c>
      <c r="K58" s="18">
        <v>23.88830961</v>
      </c>
      <c r="L58" s="13" t="str">
        <f t="shared" si="0"/>
        <v>formulario</v>
      </c>
      <c r="M58" s="28" t="str">
        <f t="shared" si="1"/>
        <v>mapa</v>
      </c>
    </row>
    <row r="59" spans="1:13" ht="25.5">
      <c r="A59" s="29" t="s">
        <v>195</v>
      </c>
      <c r="B59" s="15">
        <v>5058</v>
      </c>
      <c r="C59" s="14" t="s">
        <v>261</v>
      </c>
      <c r="D59" s="16">
        <v>3139.5368</v>
      </c>
      <c r="E59" s="14" t="s">
        <v>197</v>
      </c>
      <c r="F59" s="14" t="s">
        <v>246</v>
      </c>
      <c r="G59" s="14" t="s">
        <v>247</v>
      </c>
      <c r="H59" s="16">
        <v>651.0173</v>
      </c>
      <c r="I59" s="16">
        <v>18.58773411</v>
      </c>
      <c r="J59" s="17">
        <v>0.5920533917614853</v>
      </c>
      <c r="K59" s="18">
        <v>2.8551828207944703</v>
      </c>
      <c r="L59" s="13" t="str">
        <f t="shared" si="0"/>
        <v>formulario</v>
      </c>
      <c r="M59" s="28" t="str">
        <f t="shared" si="1"/>
        <v>mapa</v>
      </c>
    </row>
    <row r="60" spans="1:13" ht="25.5">
      <c r="A60" s="29" t="s">
        <v>195</v>
      </c>
      <c r="B60" s="15">
        <v>5058</v>
      </c>
      <c r="C60" s="14" t="s">
        <v>261</v>
      </c>
      <c r="D60" s="16">
        <v>3139.5368</v>
      </c>
      <c r="E60" s="14" t="s">
        <v>197</v>
      </c>
      <c r="F60" s="14" t="s">
        <v>255</v>
      </c>
      <c r="G60" s="14" t="s">
        <v>256</v>
      </c>
      <c r="H60" s="16">
        <v>22663.1493</v>
      </c>
      <c r="I60" s="16">
        <v>1784.0764241</v>
      </c>
      <c r="J60" s="17">
        <v>56.82610326784512</v>
      </c>
      <c r="K60" s="18">
        <v>7.872146984002793</v>
      </c>
      <c r="L60" s="13" t="str">
        <f t="shared" si="0"/>
        <v>formulario</v>
      </c>
      <c r="M60" s="28" t="str">
        <f t="shared" si="1"/>
        <v>mapa</v>
      </c>
    </row>
    <row r="61" spans="1:13" ht="25.5">
      <c r="A61" s="29" t="s">
        <v>195</v>
      </c>
      <c r="B61" s="15">
        <v>5067</v>
      </c>
      <c r="C61" s="14" t="s">
        <v>264</v>
      </c>
      <c r="D61" s="16">
        <v>1545.1674</v>
      </c>
      <c r="E61" s="14" t="s">
        <v>197</v>
      </c>
      <c r="F61" s="14" t="s">
        <v>220</v>
      </c>
      <c r="G61" s="14" t="s">
        <v>221</v>
      </c>
      <c r="H61" s="16">
        <v>13326.7442</v>
      </c>
      <c r="I61" s="16">
        <v>997.52249886</v>
      </c>
      <c r="J61" s="17">
        <v>64.55756825182824</v>
      </c>
      <c r="K61" s="18">
        <v>7.485117774377331</v>
      </c>
      <c r="L61" s="13" t="str">
        <f t="shared" si="0"/>
        <v>formulario</v>
      </c>
      <c r="M61" s="28" t="str">
        <f t="shared" si="1"/>
        <v>mapa</v>
      </c>
    </row>
    <row r="62" spans="1:13" ht="25.5">
      <c r="A62" s="29" t="s">
        <v>195</v>
      </c>
      <c r="B62" s="15">
        <v>5060</v>
      </c>
      <c r="C62" s="14" t="s">
        <v>262</v>
      </c>
      <c r="D62" s="16">
        <v>2030.8614</v>
      </c>
      <c r="E62" s="14" t="s">
        <v>200</v>
      </c>
      <c r="F62" s="14" t="s">
        <v>207</v>
      </c>
      <c r="G62" s="14" t="s">
        <v>208</v>
      </c>
      <c r="H62" s="16">
        <v>139444.5369</v>
      </c>
      <c r="I62" s="16">
        <v>1381.601</v>
      </c>
      <c r="J62" s="17">
        <v>68.03029493</v>
      </c>
      <c r="K62" s="18">
        <v>0.990788905</v>
      </c>
      <c r="L62" s="13" t="str">
        <f t="shared" si="0"/>
        <v>formulario</v>
      </c>
      <c r="M62" s="28" t="str">
        <f t="shared" si="1"/>
        <v>mapa</v>
      </c>
    </row>
    <row r="63" spans="1:13" ht="25.5">
      <c r="A63" s="29" t="s">
        <v>195</v>
      </c>
      <c r="B63" s="15">
        <v>5066</v>
      </c>
      <c r="C63" s="14" t="s">
        <v>263</v>
      </c>
      <c r="D63" s="16">
        <v>1917.1439</v>
      </c>
      <c r="E63" s="14" t="s">
        <v>197</v>
      </c>
      <c r="F63" s="14" t="s">
        <v>213</v>
      </c>
      <c r="G63" s="14" t="s">
        <v>214</v>
      </c>
      <c r="H63" s="16">
        <v>86397.8381</v>
      </c>
      <c r="I63" s="16">
        <v>1150.53931404</v>
      </c>
      <c r="J63" s="17">
        <v>60.01319536003531</v>
      </c>
      <c r="K63" s="18">
        <v>1.3316760457690202</v>
      </c>
      <c r="L63" s="13" t="str">
        <f t="shared" si="0"/>
        <v>formulario</v>
      </c>
      <c r="M63" s="28" t="str">
        <f t="shared" si="1"/>
        <v>mapa</v>
      </c>
    </row>
    <row r="64" spans="1:13" ht="25.5">
      <c r="A64" s="29" t="s">
        <v>195</v>
      </c>
      <c r="B64" s="15">
        <v>5066</v>
      </c>
      <c r="C64" s="14" t="s">
        <v>263</v>
      </c>
      <c r="D64" s="16">
        <v>1917.1439</v>
      </c>
      <c r="E64" s="14" t="s">
        <v>200</v>
      </c>
      <c r="F64" s="14" t="s">
        <v>213</v>
      </c>
      <c r="G64" s="14" t="s">
        <v>214</v>
      </c>
      <c r="H64" s="16">
        <v>86397.0362</v>
      </c>
      <c r="I64" s="16">
        <v>1150.539</v>
      </c>
      <c r="J64" s="17">
        <v>60.01317898</v>
      </c>
      <c r="K64" s="18">
        <v>1.331688042</v>
      </c>
      <c r="L64" s="13" t="str">
        <f t="shared" si="0"/>
        <v>formulario</v>
      </c>
      <c r="M64" s="28" t="str">
        <f t="shared" si="1"/>
        <v>mapa</v>
      </c>
    </row>
    <row r="65" spans="1:13" ht="25.5">
      <c r="A65" s="29" t="s">
        <v>195</v>
      </c>
      <c r="B65" s="15">
        <v>5070</v>
      </c>
      <c r="C65" s="14" t="s">
        <v>265</v>
      </c>
      <c r="D65" s="16">
        <v>1147.6</v>
      </c>
      <c r="E65" s="14" t="s">
        <v>200</v>
      </c>
      <c r="F65" s="14" t="s">
        <v>207</v>
      </c>
      <c r="G65" s="14" t="s">
        <v>208</v>
      </c>
      <c r="H65" s="16">
        <v>139444.5369</v>
      </c>
      <c r="I65" s="16">
        <v>28.324</v>
      </c>
      <c r="J65" s="17">
        <v>2.468107354</v>
      </c>
      <c r="K65" s="18">
        <v>0.020312018</v>
      </c>
      <c r="L65" s="13" t="str">
        <f t="shared" si="0"/>
        <v>formulario</v>
      </c>
      <c r="M65" s="28" t="str">
        <f t="shared" si="1"/>
        <v>mapa</v>
      </c>
    </row>
    <row r="66" spans="1:13" ht="25.5">
      <c r="A66" s="29" t="s">
        <v>195</v>
      </c>
      <c r="B66" s="15">
        <v>5013</v>
      </c>
      <c r="C66" s="14" t="s">
        <v>212</v>
      </c>
      <c r="D66" s="16">
        <v>2707.791</v>
      </c>
      <c r="E66" s="14" t="s">
        <v>197</v>
      </c>
      <c r="F66" s="14" t="s">
        <v>213</v>
      </c>
      <c r="G66" s="14" t="s">
        <v>214</v>
      </c>
      <c r="H66" s="16">
        <v>86397.8381</v>
      </c>
      <c r="I66" s="16">
        <v>2631.99614351</v>
      </c>
      <c r="J66" s="17">
        <v>97.2008601664604</v>
      </c>
      <c r="K66" s="18">
        <v>3.046368058959568</v>
      </c>
      <c r="L66" s="13" t="str">
        <f t="shared" si="0"/>
        <v>formulario</v>
      </c>
      <c r="M66" s="28" t="str">
        <f t="shared" si="1"/>
        <v>mapa</v>
      </c>
    </row>
    <row r="67" spans="1:13" ht="25.5">
      <c r="A67" s="29" t="s">
        <v>195</v>
      </c>
      <c r="B67" s="15">
        <v>5013</v>
      </c>
      <c r="C67" s="14" t="s">
        <v>212</v>
      </c>
      <c r="D67" s="16">
        <v>2707.791</v>
      </c>
      <c r="E67" s="14" t="s">
        <v>200</v>
      </c>
      <c r="F67" s="14" t="s">
        <v>213</v>
      </c>
      <c r="G67" s="14" t="s">
        <v>214</v>
      </c>
      <c r="H67" s="16">
        <v>86397.0362</v>
      </c>
      <c r="I67" s="16">
        <v>2631.996</v>
      </c>
      <c r="J67" s="17">
        <v>97.20085487</v>
      </c>
      <c r="K67" s="18">
        <v>3.046396168</v>
      </c>
      <c r="L67" s="13" t="str">
        <f t="shared" si="0"/>
        <v>formulario</v>
      </c>
      <c r="M67" s="28" t="str">
        <f t="shared" si="1"/>
        <v>mapa</v>
      </c>
    </row>
    <row r="68" spans="1:13" ht="25.5">
      <c r="A68" s="29" t="s">
        <v>195</v>
      </c>
      <c r="B68" s="15">
        <v>5021</v>
      </c>
      <c r="C68" s="14" t="s">
        <v>227</v>
      </c>
      <c r="D68" s="16">
        <v>1268.7433</v>
      </c>
      <c r="E68" s="14" t="s">
        <v>197</v>
      </c>
      <c r="F68" s="14" t="s">
        <v>228</v>
      </c>
      <c r="G68" s="14" t="s">
        <v>229</v>
      </c>
      <c r="H68" s="16">
        <v>1834.4857</v>
      </c>
      <c r="I68" s="16">
        <v>47.769</v>
      </c>
      <c r="J68" s="17">
        <v>3.765064217</v>
      </c>
      <c r="K68" s="18">
        <v>2.603945073</v>
      </c>
      <c r="L68" s="13" t="str">
        <f t="shared" si="0"/>
        <v>formulario</v>
      </c>
      <c r="M68" s="28" t="str">
        <f t="shared" si="1"/>
        <v>mapa</v>
      </c>
    </row>
    <row r="69" spans="1:13" ht="25.5">
      <c r="A69" s="29" t="s">
        <v>195</v>
      </c>
      <c r="B69" s="15">
        <v>5076</v>
      </c>
      <c r="C69" s="14" t="s">
        <v>268</v>
      </c>
      <c r="D69" s="16">
        <v>1262.4971</v>
      </c>
      <c r="E69" s="14" t="s">
        <v>197</v>
      </c>
      <c r="F69" s="14" t="s">
        <v>210</v>
      </c>
      <c r="G69" s="14" t="s">
        <v>211</v>
      </c>
      <c r="H69" s="16">
        <v>1390.6764</v>
      </c>
      <c r="I69" s="16">
        <v>50.15688413</v>
      </c>
      <c r="J69" s="17">
        <v>3.9728316310587957</v>
      </c>
      <c r="K69" s="18">
        <v>3.6066538649825364</v>
      </c>
      <c r="L69" s="13" t="str">
        <f t="shared" si="0"/>
        <v>formulario</v>
      </c>
      <c r="M69" s="28" t="str">
        <f t="shared" si="1"/>
        <v>mapa</v>
      </c>
    </row>
    <row r="70" spans="1:13" ht="25.5">
      <c r="A70" s="29" t="s">
        <v>195</v>
      </c>
      <c r="B70" s="15">
        <v>5093</v>
      </c>
      <c r="C70" s="14" t="s">
        <v>276</v>
      </c>
      <c r="D70" s="16">
        <v>4837.6787</v>
      </c>
      <c r="E70" s="14" t="s">
        <v>197</v>
      </c>
      <c r="F70" s="14" t="s">
        <v>231</v>
      </c>
      <c r="G70" s="14" t="s">
        <v>232</v>
      </c>
      <c r="H70" s="16">
        <v>49481.3361</v>
      </c>
      <c r="I70" s="16">
        <v>4327.11257772</v>
      </c>
      <c r="J70" s="17">
        <v>89.44605142379547</v>
      </c>
      <c r="K70" s="18">
        <v>8.744938837090134</v>
      </c>
      <c r="L70" s="13" t="str">
        <f t="shared" si="0"/>
        <v>formulario</v>
      </c>
      <c r="M70" s="28" t="str">
        <f t="shared" si="1"/>
        <v>mapa</v>
      </c>
    </row>
    <row r="71" spans="1:13" ht="25.5">
      <c r="A71" s="29" t="s">
        <v>195</v>
      </c>
      <c r="B71" s="15">
        <v>5093</v>
      </c>
      <c r="C71" s="14" t="s">
        <v>276</v>
      </c>
      <c r="D71" s="16">
        <v>4837.6787</v>
      </c>
      <c r="E71" s="14" t="s">
        <v>200</v>
      </c>
      <c r="F71" s="14" t="s">
        <v>235</v>
      </c>
      <c r="G71" s="14" t="s">
        <v>232</v>
      </c>
      <c r="H71" s="16">
        <v>50258.7843</v>
      </c>
      <c r="I71" s="16">
        <v>4421.817</v>
      </c>
      <c r="J71" s="17">
        <v>91.40369326</v>
      </c>
      <c r="K71" s="18">
        <v>8.798097808</v>
      </c>
      <c r="L71" s="13" t="str">
        <f aca="true" t="shared" si="2" ref="L71:L134">HYPERLINK((CONCATENATE("..\",E71,"\Formularios oficiales\PDF ",E71," resumen\",F71,".pdf")),"formulario")</f>
        <v>formulario</v>
      </c>
      <c r="M71" s="28" t="str">
        <f aca="true" t="shared" si="3" ref="M71:M134">HYPERLINK((CONCATENATE("..\",E71,"\Cartografía\mapas ",E71," PDF\",F71,".PDF",)),"mapa")</f>
        <v>mapa</v>
      </c>
    </row>
    <row r="72" spans="1:13" ht="25.5">
      <c r="A72" s="29" t="s">
        <v>195</v>
      </c>
      <c r="B72" s="15">
        <v>5100</v>
      </c>
      <c r="C72" s="14" t="s">
        <v>281</v>
      </c>
      <c r="D72" s="16">
        <v>2421.9846</v>
      </c>
      <c r="E72" s="14" t="s">
        <v>197</v>
      </c>
      <c r="F72" s="14" t="s">
        <v>213</v>
      </c>
      <c r="G72" s="14" t="s">
        <v>214</v>
      </c>
      <c r="H72" s="16">
        <v>86397.8381</v>
      </c>
      <c r="I72" s="16">
        <v>2421.95576232</v>
      </c>
      <c r="J72" s="17">
        <v>99.99880933677284</v>
      </c>
      <c r="K72" s="18">
        <v>2.803259682860051</v>
      </c>
      <c r="L72" s="13" t="str">
        <f t="shared" si="2"/>
        <v>formulario</v>
      </c>
      <c r="M72" s="28" t="str">
        <f t="shared" si="3"/>
        <v>mapa</v>
      </c>
    </row>
    <row r="73" spans="1:13" ht="25.5">
      <c r="A73" s="29" t="s">
        <v>195</v>
      </c>
      <c r="B73" s="15">
        <v>5100</v>
      </c>
      <c r="C73" s="14" t="s">
        <v>281</v>
      </c>
      <c r="D73" s="16">
        <v>2421.9846</v>
      </c>
      <c r="E73" s="14" t="s">
        <v>200</v>
      </c>
      <c r="F73" s="14" t="s">
        <v>213</v>
      </c>
      <c r="G73" s="14" t="s">
        <v>214</v>
      </c>
      <c r="H73" s="16">
        <v>86397.0362</v>
      </c>
      <c r="I73" s="16">
        <v>2421.956</v>
      </c>
      <c r="J73" s="17">
        <v>99.99881915</v>
      </c>
      <c r="K73" s="18">
        <v>2.803285977</v>
      </c>
      <c r="L73" s="13" t="str">
        <f t="shared" si="2"/>
        <v>formulario</v>
      </c>
      <c r="M73" s="28" t="str">
        <f t="shared" si="3"/>
        <v>mapa</v>
      </c>
    </row>
    <row r="74" spans="1:13" ht="25.5">
      <c r="A74" s="29" t="s">
        <v>195</v>
      </c>
      <c r="B74" s="15">
        <v>5102</v>
      </c>
      <c r="C74" s="14" t="s">
        <v>285</v>
      </c>
      <c r="D74" s="16">
        <v>8047.6825</v>
      </c>
      <c r="E74" s="14" t="s">
        <v>197</v>
      </c>
      <c r="F74" s="14" t="s">
        <v>231</v>
      </c>
      <c r="G74" s="14" t="s">
        <v>232</v>
      </c>
      <c r="H74" s="16">
        <v>49481.3361</v>
      </c>
      <c r="I74" s="16">
        <v>8043.3845187</v>
      </c>
      <c r="J74" s="17">
        <v>99.94659355286444</v>
      </c>
      <c r="K74" s="18">
        <v>16.255390724382643</v>
      </c>
      <c r="L74" s="13" t="str">
        <f t="shared" si="2"/>
        <v>formulario</v>
      </c>
      <c r="M74" s="28" t="str">
        <f t="shared" si="3"/>
        <v>mapa</v>
      </c>
    </row>
    <row r="75" spans="1:13" ht="25.5">
      <c r="A75" s="29" t="s">
        <v>195</v>
      </c>
      <c r="B75" s="15">
        <v>5102</v>
      </c>
      <c r="C75" s="14" t="s">
        <v>285</v>
      </c>
      <c r="D75" s="16">
        <v>8047.6825</v>
      </c>
      <c r="E75" s="14" t="s">
        <v>200</v>
      </c>
      <c r="F75" s="14" t="s">
        <v>235</v>
      </c>
      <c r="G75" s="14" t="s">
        <v>232</v>
      </c>
      <c r="H75" s="16">
        <v>50258.7843</v>
      </c>
      <c r="I75" s="16">
        <v>8042.644</v>
      </c>
      <c r="J75" s="17">
        <v>99.93739191</v>
      </c>
      <c r="K75" s="18">
        <v>16.00246427</v>
      </c>
      <c r="L75" s="13" t="str">
        <f t="shared" si="2"/>
        <v>formulario</v>
      </c>
      <c r="M75" s="28" t="str">
        <f t="shared" si="3"/>
        <v>mapa</v>
      </c>
    </row>
    <row r="76" spans="1:13" ht="25.5">
      <c r="A76" s="29" t="s">
        <v>195</v>
      </c>
      <c r="B76" s="15">
        <v>5112</v>
      </c>
      <c r="C76" s="14" t="s">
        <v>291</v>
      </c>
      <c r="D76" s="16">
        <v>1954.5402</v>
      </c>
      <c r="E76" s="14" t="s">
        <v>197</v>
      </c>
      <c r="F76" s="14" t="s">
        <v>228</v>
      </c>
      <c r="G76" s="14" t="s">
        <v>229</v>
      </c>
      <c r="H76" s="16">
        <v>1834.4857</v>
      </c>
      <c r="I76" s="16">
        <v>103.375</v>
      </c>
      <c r="J76" s="17">
        <v>5.288967707</v>
      </c>
      <c r="K76" s="18">
        <v>5.635094348</v>
      </c>
      <c r="L76" s="13" t="str">
        <f t="shared" si="2"/>
        <v>formulario</v>
      </c>
      <c r="M76" s="28" t="str">
        <f t="shared" si="3"/>
        <v>mapa</v>
      </c>
    </row>
    <row r="77" spans="1:13" ht="25.5">
      <c r="A77" s="29" t="s">
        <v>195</v>
      </c>
      <c r="B77" s="15">
        <v>5241</v>
      </c>
      <c r="C77" s="14" t="s">
        <v>368</v>
      </c>
      <c r="D77" s="16">
        <v>7555.4477</v>
      </c>
      <c r="E77" s="14" t="s">
        <v>197</v>
      </c>
      <c r="F77" s="14" t="s">
        <v>313</v>
      </c>
      <c r="G77" s="14" t="s">
        <v>314</v>
      </c>
      <c r="H77" s="16">
        <v>3488.731</v>
      </c>
      <c r="I77" s="16">
        <v>2104.92040828</v>
      </c>
      <c r="J77" s="17">
        <v>27.859638394161614</v>
      </c>
      <c r="K77" s="18">
        <v>60.334844053038196</v>
      </c>
      <c r="L77" s="13" t="str">
        <f t="shared" si="2"/>
        <v>formulario</v>
      </c>
      <c r="M77" s="28" t="str">
        <f t="shared" si="3"/>
        <v>mapa</v>
      </c>
    </row>
    <row r="78" spans="1:13" ht="25.5">
      <c r="A78" s="29" t="s">
        <v>195</v>
      </c>
      <c r="B78" s="15">
        <v>5241</v>
      </c>
      <c r="C78" s="14" t="s">
        <v>368</v>
      </c>
      <c r="D78" s="16">
        <v>7555.4477</v>
      </c>
      <c r="E78" s="14" t="s">
        <v>200</v>
      </c>
      <c r="F78" s="14" t="s">
        <v>315</v>
      </c>
      <c r="G78" s="14" t="s">
        <v>314</v>
      </c>
      <c r="H78" s="16">
        <v>3655.0194</v>
      </c>
      <c r="I78" s="16">
        <v>2228.894</v>
      </c>
      <c r="J78" s="17">
        <v>29.50048877</v>
      </c>
      <c r="K78" s="18">
        <v>60.9817283</v>
      </c>
      <c r="L78" s="13" t="str">
        <f t="shared" si="2"/>
        <v>formulario</v>
      </c>
      <c r="M78" s="28" t="str">
        <f t="shared" si="3"/>
        <v>mapa</v>
      </c>
    </row>
    <row r="79" spans="1:13" ht="25.5">
      <c r="A79" s="29" t="s">
        <v>195</v>
      </c>
      <c r="B79" s="15">
        <v>5241</v>
      </c>
      <c r="C79" s="14" t="s">
        <v>368</v>
      </c>
      <c r="D79" s="16">
        <v>7555.4477</v>
      </c>
      <c r="E79" s="14" t="s">
        <v>197</v>
      </c>
      <c r="F79" s="14" t="s">
        <v>231</v>
      </c>
      <c r="G79" s="14" t="s">
        <v>232</v>
      </c>
      <c r="H79" s="16">
        <v>49481.3361</v>
      </c>
      <c r="I79" s="16">
        <v>176.7716351</v>
      </c>
      <c r="J79" s="17">
        <v>2.3396579808235587</v>
      </c>
      <c r="K79" s="18">
        <v>0.35724911458080044</v>
      </c>
      <c r="L79" s="13" t="str">
        <f t="shared" si="2"/>
        <v>formulario</v>
      </c>
      <c r="M79" s="28" t="str">
        <f t="shared" si="3"/>
        <v>mapa</v>
      </c>
    </row>
    <row r="80" spans="1:13" ht="25.5">
      <c r="A80" s="29" t="s">
        <v>195</v>
      </c>
      <c r="B80" s="15">
        <v>5241</v>
      </c>
      <c r="C80" s="14" t="s">
        <v>368</v>
      </c>
      <c r="D80" s="16">
        <v>7555.4477</v>
      </c>
      <c r="E80" s="14" t="s">
        <v>200</v>
      </c>
      <c r="F80" s="14" t="s">
        <v>235</v>
      </c>
      <c r="G80" s="14" t="s">
        <v>232</v>
      </c>
      <c r="H80" s="16">
        <v>50258.7843</v>
      </c>
      <c r="I80" s="16">
        <v>192.998</v>
      </c>
      <c r="J80" s="17">
        <v>2.554421758</v>
      </c>
      <c r="K80" s="18">
        <v>0.384008493</v>
      </c>
      <c r="L80" s="13" t="str">
        <f t="shared" si="2"/>
        <v>formulario</v>
      </c>
      <c r="M80" s="28" t="str">
        <f t="shared" si="3"/>
        <v>mapa</v>
      </c>
    </row>
    <row r="81" spans="1:13" ht="25.5">
      <c r="A81" s="29" t="s">
        <v>195</v>
      </c>
      <c r="B81" s="15">
        <v>5241</v>
      </c>
      <c r="C81" s="14" t="s">
        <v>368</v>
      </c>
      <c r="D81" s="16">
        <v>7555.4477</v>
      </c>
      <c r="E81" s="14" t="s">
        <v>197</v>
      </c>
      <c r="F81" s="14" t="s">
        <v>233</v>
      </c>
      <c r="G81" s="14" t="s">
        <v>234</v>
      </c>
      <c r="H81" s="16">
        <v>8619.0677</v>
      </c>
      <c r="I81" s="16">
        <v>1618.81269117</v>
      </c>
      <c r="J81" s="17">
        <v>21.42576794185208</v>
      </c>
      <c r="K81" s="18">
        <v>18.781760945792318</v>
      </c>
      <c r="L81" s="13" t="str">
        <f t="shared" si="2"/>
        <v>formulario</v>
      </c>
      <c r="M81" s="28" t="str">
        <f t="shared" si="3"/>
        <v>mapa</v>
      </c>
    </row>
    <row r="82" spans="1:13" ht="25.5">
      <c r="A82" s="29" t="s">
        <v>195</v>
      </c>
      <c r="B82" s="15">
        <v>5241</v>
      </c>
      <c r="C82" s="14" t="s">
        <v>368</v>
      </c>
      <c r="D82" s="16">
        <v>7555.4477</v>
      </c>
      <c r="E82" s="14" t="s">
        <v>200</v>
      </c>
      <c r="F82" s="14" t="s">
        <v>233</v>
      </c>
      <c r="G82" s="14" t="s">
        <v>234</v>
      </c>
      <c r="H82" s="16">
        <v>8619.0677</v>
      </c>
      <c r="I82" s="16">
        <v>1618.813</v>
      </c>
      <c r="J82" s="17">
        <v>21.42577203</v>
      </c>
      <c r="K82" s="18">
        <v>18.78176453</v>
      </c>
      <c r="L82" s="13" t="str">
        <f t="shared" si="2"/>
        <v>formulario</v>
      </c>
      <c r="M82" s="28" t="str">
        <f t="shared" si="3"/>
        <v>mapa</v>
      </c>
    </row>
    <row r="83" spans="1:13" ht="25.5">
      <c r="A83" s="29" t="s">
        <v>195</v>
      </c>
      <c r="B83" s="15">
        <v>5073</v>
      </c>
      <c r="C83" s="14" t="s">
        <v>266</v>
      </c>
      <c r="D83" s="16">
        <v>4304.1751</v>
      </c>
      <c r="E83" s="14" t="s">
        <v>200</v>
      </c>
      <c r="F83" s="14" t="s">
        <v>207</v>
      </c>
      <c r="G83" s="14" t="s">
        <v>208</v>
      </c>
      <c r="H83" s="16">
        <v>139444.5369</v>
      </c>
      <c r="I83" s="16">
        <v>4304.106</v>
      </c>
      <c r="J83" s="17">
        <v>99.99839458</v>
      </c>
      <c r="K83" s="18">
        <v>3.086607834</v>
      </c>
      <c r="L83" s="13" t="str">
        <f t="shared" si="2"/>
        <v>formulario</v>
      </c>
      <c r="M83" s="28" t="str">
        <f t="shared" si="3"/>
        <v>mapa</v>
      </c>
    </row>
    <row r="84" spans="1:13" ht="25.5">
      <c r="A84" s="29" t="s">
        <v>195</v>
      </c>
      <c r="B84" s="15">
        <v>5075</v>
      </c>
      <c r="C84" s="14" t="s">
        <v>267</v>
      </c>
      <c r="D84" s="16">
        <v>2452.3756</v>
      </c>
      <c r="E84" s="14" t="s">
        <v>197</v>
      </c>
      <c r="F84" s="14" t="s">
        <v>203</v>
      </c>
      <c r="G84" s="14" t="s">
        <v>204</v>
      </c>
      <c r="H84" s="16">
        <v>63354.6865</v>
      </c>
      <c r="I84" s="16">
        <v>2448.93000401</v>
      </c>
      <c r="J84" s="17">
        <v>99.85949966269442</v>
      </c>
      <c r="K84" s="18">
        <v>3.8654283357711825</v>
      </c>
      <c r="L84" s="13" t="str">
        <f t="shared" si="2"/>
        <v>formulario</v>
      </c>
      <c r="M84" s="28" t="str">
        <f t="shared" si="3"/>
        <v>mapa</v>
      </c>
    </row>
    <row r="85" spans="1:13" ht="25.5">
      <c r="A85" s="29" t="s">
        <v>195</v>
      </c>
      <c r="B85" s="15">
        <v>5075</v>
      </c>
      <c r="C85" s="14" t="s">
        <v>267</v>
      </c>
      <c r="D85" s="16">
        <v>2452.3756</v>
      </c>
      <c r="E85" s="14" t="s">
        <v>200</v>
      </c>
      <c r="F85" s="14" t="s">
        <v>205</v>
      </c>
      <c r="G85" s="14" t="s">
        <v>204</v>
      </c>
      <c r="H85" s="16">
        <v>64377.0846</v>
      </c>
      <c r="I85" s="16">
        <v>2443.805</v>
      </c>
      <c r="J85" s="17">
        <v>99.65051846</v>
      </c>
      <c r="K85" s="18">
        <v>3.796079017</v>
      </c>
      <c r="L85" s="13" t="str">
        <f t="shared" si="2"/>
        <v>formulario</v>
      </c>
      <c r="M85" s="28" t="str">
        <f t="shared" si="3"/>
        <v>mapa</v>
      </c>
    </row>
    <row r="86" spans="1:13" ht="25.5">
      <c r="A86" s="29" t="s">
        <v>195</v>
      </c>
      <c r="B86" s="15">
        <v>5079</v>
      </c>
      <c r="C86" s="14" t="s">
        <v>269</v>
      </c>
      <c r="D86" s="16">
        <v>2046.5371</v>
      </c>
      <c r="E86" s="14" t="s">
        <v>197</v>
      </c>
      <c r="F86" s="14" t="s">
        <v>220</v>
      </c>
      <c r="G86" s="14" t="s">
        <v>221</v>
      </c>
      <c r="H86" s="16">
        <v>13326.7442</v>
      </c>
      <c r="I86" s="16">
        <v>2046.48935493</v>
      </c>
      <c r="J86" s="17">
        <v>99.99766703129886</v>
      </c>
      <c r="K86" s="18">
        <v>15.356258994826359</v>
      </c>
      <c r="L86" s="13" t="str">
        <f t="shared" si="2"/>
        <v>formulario</v>
      </c>
      <c r="M86" s="28" t="str">
        <f t="shared" si="3"/>
        <v>mapa</v>
      </c>
    </row>
    <row r="87" spans="1:13" ht="25.5">
      <c r="A87" s="29" t="s">
        <v>195</v>
      </c>
      <c r="B87" s="15">
        <v>5079</v>
      </c>
      <c r="C87" s="14" t="s">
        <v>269</v>
      </c>
      <c r="D87" s="16">
        <v>2046.5371</v>
      </c>
      <c r="E87" s="14" t="s">
        <v>200</v>
      </c>
      <c r="F87" s="14" t="s">
        <v>225</v>
      </c>
      <c r="G87" s="14" t="s">
        <v>221</v>
      </c>
      <c r="H87" s="16">
        <v>9495.9399</v>
      </c>
      <c r="I87" s="16">
        <v>2046.46</v>
      </c>
      <c r="J87" s="17">
        <v>99.99623266</v>
      </c>
      <c r="K87" s="18">
        <v>21.55089461</v>
      </c>
      <c r="L87" s="13" t="str">
        <f t="shared" si="2"/>
        <v>formulario</v>
      </c>
      <c r="M87" s="28" t="str">
        <f t="shared" si="3"/>
        <v>mapa</v>
      </c>
    </row>
    <row r="88" spans="1:13" ht="25.5">
      <c r="A88" s="29" t="s">
        <v>195</v>
      </c>
      <c r="B88" s="15">
        <v>5080</v>
      </c>
      <c r="C88" s="14" t="s">
        <v>270</v>
      </c>
      <c r="D88" s="16">
        <v>4326.5611</v>
      </c>
      <c r="E88" s="14" t="s">
        <v>200</v>
      </c>
      <c r="F88" s="14" t="s">
        <v>249</v>
      </c>
      <c r="G88" s="14" t="s">
        <v>250</v>
      </c>
      <c r="H88" s="16">
        <v>7545.1204</v>
      </c>
      <c r="I88" s="16">
        <v>1979.004</v>
      </c>
      <c r="J88" s="17">
        <v>45.74080787</v>
      </c>
      <c r="K88" s="18">
        <v>26.22892539</v>
      </c>
      <c r="L88" s="13" t="str">
        <f t="shared" si="2"/>
        <v>formulario</v>
      </c>
      <c r="M88" s="28" t="str">
        <f t="shared" si="3"/>
        <v>mapa</v>
      </c>
    </row>
    <row r="89" spans="1:13" ht="25.5">
      <c r="A89" s="29" t="s">
        <v>195</v>
      </c>
      <c r="B89" s="15">
        <v>5081</v>
      </c>
      <c r="C89" s="14" t="s">
        <v>271</v>
      </c>
      <c r="D89" s="16">
        <v>1819.0536</v>
      </c>
      <c r="E89" s="14" t="s">
        <v>197</v>
      </c>
      <c r="F89" s="14" t="s">
        <v>246</v>
      </c>
      <c r="G89" s="14" t="s">
        <v>247</v>
      </c>
      <c r="H89" s="16">
        <v>651.0173</v>
      </c>
      <c r="I89" s="16">
        <v>36.09520041</v>
      </c>
      <c r="J89" s="17">
        <v>1.9842845977710604</v>
      </c>
      <c r="K89" s="18">
        <v>5.544430295477555</v>
      </c>
      <c r="L89" s="13" t="str">
        <f t="shared" si="2"/>
        <v>formulario</v>
      </c>
      <c r="M89" s="28" t="str">
        <f t="shared" si="3"/>
        <v>mapa</v>
      </c>
    </row>
    <row r="90" spans="1:13" ht="25.5">
      <c r="A90" s="29" t="s">
        <v>195</v>
      </c>
      <c r="B90" s="15">
        <v>5081</v>
      </c>
      <c r="C90" s="14" t="s">
        <v>271</v>
      </c>
      <c r="D90" s="16">
        <v>1819.0536</v>
      </c>
      <c r="E90" s="14" t="s">
        <v>197</v>
      </c>
      <c r="F90" s="14" t="s">
        <v>255</v>
      </c>
      <c r="G90" s="14" t="s">
        <v>256</v>
      </c>
      <c r="H90" s="16">
        <v>22663.1493</v>
      </c>
      <c r="I90" s="16">
        <v>1026.1894697</v>
      </c>
      <c r="J90" s="17">
        <v>56.41337175001331</v>
      </c>
      <c r="K90" s="18">
        <v>4.528009131105181</v>
      </c>
      <c r="L90" s="13" t="str">
        <f t="shared" si="2"/>
        <v>formulario</v>
      </c>
      <c r="M90" s="28" t="str">
        <f t="shared" si="3"/>
        <v>mapa</v>
      </c>
    </row>
    <row r="91" spans="1:13" ht="25.5">
      <c r="A91" s="29" t="s">
        <v>195</v>
      </c>
      <c r="B91" s="15">
        <v>5082</v>
      </c>
      <c r="C91" s="14" t="s">
        <v>272</v>
      </c>
      <c r="D91" s="16">
        <v>2915.3448</v>
      </c>
      <c r="E91" s="14" t="s">
        <v>197</v>
      </c>
      <c r="F91" s="14" t="s">
        <v>203</v>
      </c>
      <c r="G91" s="14" t="s">
        <v>204</v>
      </c>
      <c r="H91" s="16">
        <v>63354.6865</v>
      </c>
      <c r="I91" s="16">
        <v>2914.83359724</v>
      </c>
      <c r="J91" s="17">
        <v>99.98246510121204</v>
      </c>
      <c r="K91" s="18">
        <v>4.600817647862562</v>
      </c>
      <c r="L91" s="13" t="str">
        <f t="shared" si="2"/>
        <v>formulario</v>
      </c>
      <c r="M91" s="28" t="str">
        <f t="shared" si="3"/>
        <v>mapa</v>
      </c>
    </row>
    <row r="92" spans="1:13" ht="25.5">
      <c r="A92" s="29" t="s">
        <v>195</v>
      </c>
      <c r="B92" s="15">
        <v>5082</v>
      </c>
      <c r="C92" s="14" t="s">
        <v>272</v>
      </c>
      <c r="D92" s="16">
        <v>2915.3448</v>
      </c>
      <c r="E92" s="14" t="s">
        <v>200</v>
      </c>
      <c r="F92" s="14" t="s">
        <v>205</v>
      </c>
      <c r="G92" s="14" t="s">
        <v>204</v>
      </c>
      <c r="H92" s="16">
        <v>64377.0846</v>
      </c>
      <c r="I92" s="16">
        <v>2914.847</v>
      </c>
      <c r="J92" s="17">
        <v>99.98292483</v>
      </c>
      <c r="K92" s="18">
        <v>4.527771051</v>
      </c>
      <c r="L92" s="13" t="str">
        <f t="shared" si="2"/>
        <v>formulario</v>
      </c>
      <c r="M92" s="28" t="str">
        <f t="shared" si="3"/>
        <v>mapa</v>
      </c>
    </row>
    <row r="93" spans="1:13" ht="25.5">
      <c r="A93" s="29" t="s">
        <v>195</v>
      </c>
      <c r="B93" s="15">
        <v>5084</v>
      </c>
      <c r="C93" s="14" t="s">
        <v>273</v>
      </c>
      <c r="D93" s="16">
        <v>1513.7026</v>
      </c>
      <c r="E93" s="14" t="s">
        <v>197</v>
      </c>
      <c r="F93" s="14" t="s">
        <v>228</v>
      </c>
      <c r="G93" s="14" t="s">
        <v>229</v>
      </c>
      <c r="H93" s="16">
        <v>1834.4857</v>
      </c>
      <c r="I93" s="16">
        <v>21.342</v>
      </c>
      <c r="J93" s="17">
        <v>1.409920284</v>
      </c>
      <c r="K93" s="18">
        <v>1.163377834</v>
      </c>
      <c r="L93" s="13" t="str">
        <f t="shared" si="2"/>
        <v>formulario</v>
      </c>
      <c r="M93" s="28" t="str">
        <f t="shared" si="3"/>
        <v>mapa</v>
      </c>
    </row>
    <row r="94" spans="1:13" ht="25.5">
      <c r="A94" s="29" t="s">
        <v>195</v>
      </c>
      <c r="B94" s="15">
        <v>5085</v>
      </c>
      <c r="C94" s="14" t="s">
        <v>274</v>
      </c>
      <c r="D94" s="16">
        <v>1546.0397</v>
      </c>
      <c r="E94" s="14" t="s">
        <v>197</v>
      </c>
      <c r="F94" s="14" t="s">
        <v>213</v>
      </c>
      <c r="G94" s="14" t="s">
        <v>214</v>
      </c>
      <c r="H94" s="16">
        <v>86397.8381</v>
      </c>
      <c r="I94" s="16">
        <v>1546.03965759</v>
      </c>
      <c r="J94" s="17">
        <v>99.99999725686214</v>
      </c>
      <c r="K94" s="18">
        <v>1.789442527254626</v>
      </c>
      <c r="L94" s="13" t="str">
        <f t="shared" si="2"/>
        <v>formulario</v>
      </c>
      <c r="M94" s="28" t="str">
        <f t="shared" si="3"/>
        <v>mapa</v>
      </c>
    </row>
    <row r="95" spans="1:13" ht="25.5">
      <c r="A95" s="29" t="s">
        <v>195</v>
      </c>
      <c r="B95" s="15">
        <v>5085</v>
      </c>
      <c r="C95" s="14" t="s">
        <v>274</v>
      </c>
      <c r="D95" s="16">
        <v>1546.0397</v>
      </c>
      <c r="E95" s="14" t="s">
        <v>200</v>
      </c>
      <c r="F95" s="14" t="s">
        <v>213</v>
      </c>
      <c r="G95" s="14" t="s">
        <v>214</v>
      </c>
      <c r="H95" s="16">
        <v>86397.0362</v>
      </c>
      <c r="I95" s="16">
        <v>1546.04</v>
      </c>
      <c r="J95" s="17">
        <v>100.0000194</v>
      </c>
      <c r="K95" s="18">
        <v>1.789459532</v>
      </c>
      <c r="L95" s="13" t="str">
        <f t="shared" si="2"/>
        <v>formulario</v>
      </c>
      <c r="M95" s="28" t="str">
        <f t="shared" si="3"/>
        <v>mapa</v>
      </c>
    </row>
    <row r="96" spans="1:13" ht="25.5">
      <c r="A96" s="29" t="s">
        <v>195</v>
      </c>
      <c r="B96" s="15">
        <v>5089</v>
      </c>
      <c r="C96" s="14" t="s">
        <v>275</v>
      </c>
      <c r="D96" s="16">
        <v>3737.9778</v>
      </c>
      <c r="E96" s="14" t="s">
        <v>197</v>
      </c>
      <c r="F96" s="14" t="s">
        <v>213</v>
      </c>
      <c r="G96" s="14" t="s">
        <v>214</v>
      </c>
      <c r="H96" s="16">
        <v>86397.8381</v>
      </c>
      <c r="I96" s="16">
        <v>2664.05236971</v>
      </c>
      <c r="J96" s="17">
        <v>71.26988206591275</v>
      </c>
      <c r="K96" s="18">
        <v>3.0834711010089504</v>
      </c>
      <c r="L96" s="13" t="str">
        <f t="shared" si="2"/>
        <v>formulario</v>
      </c>
      <c r="M96" s="28" t="str">
        <f t="shared" si="3"/>
        <v>mapa</v>
      </c>
    </row>
    <row r="97" spans="1:13" ht="25.5">
      <c r="A97" s="29" t="s">
        <v>195</v>
      </c>
      <c r="B97" s="15">
        <v>5089</v>
      </c>
      <c r="C97" s="14" t="s">
        <v>275</v>
      </c>
      <c r="D97" s="16">
        <v>3737.9778</v>
      </c>
      <c r="E97" s="14" t="s">
        <v>200</v>
      </c>
      <c r="F97" s="14" t="s">
        <v>213</v>
      </c>
      <c r="G97" s="14" t="s">
        <v>214</v>
      </c>
      <c r="H97" s="16">
        <v>86397.0362</v>
      </c>
      <c r="I97" s="16">
        <v>2664.052</v>
      </c>
      <c r="J97" s="17">
        <v>71.26987218</v>
      </c>
      <c r="K97" s="18">
        <v>3.083499293</v>
      </c>
      <c r="L97" s="13" t="str">
        <f t="shared" si="2"/>
        <v>formulario</v>
      </c>
      <c r="M97" s="28" t="str">
        <f t="shared" si="3"/>
        <v>mapa</v>
      </c>
    </row>
    <row r="98" spans="1:13" ht="25.5">
      <c r="A98" s="29" t="s">
        <v>195</v>
      </c>
      <c r="B98" s="15">
        <v>5089</v>
      </c>
      <c r="C98" s="14" t="s">
        <v>275</v>
      </c>
      <c r="D98" s="16">
        <v>3737.9778</v>
      </c>
      <c r="E98" s="14" t="s">
        <v>197</v>
      </c>
      <c r="F98" s="14" t="s">
        <v>203</v>
      </c>
      <c r="G98" s="14" t="s">
        <v>204</v>
      </c>
      <c r="H98" s="16">
        <v>63354.6865</v>
      </c>
      <c r="I98" s="16">
        <v>770.9107707</v>
      </c>
      <c r="J98" s="17">
        <v>20.62373860807841</v>
      </c>
      <c r="K98" s="18">
        <v>1.2168172763351925</v>
      </c>
      <c r="L98" s="13" t="str">
        <f t="shared" si="2"/>
        <v>formulario</v>
      </c>
      <c r="M98" s="28" t="str">
        <f t="shared" si="3"/>
        <v>mapa</v>
      </c>
    </row>
    <row r="99" spans="1:13" ht="25.5">
      <c r="A99" s="29" t="s">
        <v>195</v>
      </c>
      <c r="B99" s="15">
        <v>5089</v>
      </c>
      <c r="C99" s="14" t="s">
        <v>275</v>
      </c>
      <c r="D99" s="16">
        <v>3737.9778</v>
      </c>
      <c r="E99" s="14" t="s">
        <v>200</v>
      </c>
      <c r="F99" s="14" t="s">
        <v>205</v>
      </c>
      <c r="G99" s="14" t="s">
        <v>204</v>
      </c>
      <c r="H99" s="16">
        <v>64377.0846</v>
      </c>
      <c r="I99" s="16">
        <v>712.136</v>
      </c>
      <c r="J99" s="17">
        <v>19.0513705</v>
      </c>
      <c r="K99" s="18">
        <v>1.106194859</v>
      </c>
      <c r="L99" s="13" t="str">
        <f t="shared" si="2"/>
        <v>formulario</v>
      </c>
      <c r="M99" s="28" t="str">
        <f t="shared" si="3"/>
        <v>mapa</v>
      </c>
    </row>
    <row r="100" spans="1:13" ht="25.5">
      <c r="A100" s="29" t="s">
        <v>195</v>
      </c>
      <c r="B100" s="15">
        <v>5095</v>
      </c>
      <c r="C100" s="14" t="s">
        <v>277</v>
      </c>
      <c r="D100" s="16">
        <v>3516.6298</v>
      </c>
      <c r="E100" s="14" t="s">
        <v>197</v>
      </c>
      <c r="F100" s="14" t="s">
        <v>203</v>
      </c>
      <c r="G100" s="14" t="s">
        <v>204</v>
      </c>
      <c r="H100" s="16">
        <v>63354.6865</v>
      </c>
      <c r="I100" s="16">
        <v>3435.7430646</v>
      </c>
      <c r="J100" s="17">
        <v>97.69987914565246</v>
      </c>
      <c r="K100" s="18">
        <v>5.423029067628643</v>
      </c>
      <c r="L100" s="13" t="str">
        <f t="shared" si="2"/>
        <v>formulario</v>
      </c>
      <c r="M100" s="28" t="str">
        <f t="shared" si="3"/>
        <v>mapa</v>
      </c>
    </row>
    <row r="101" spans="1:13" ht="25.5">
      <c r="A101" s="29" t="s">
        <v>195</v>
      </c>
      <c r="B101" s="15">
        <v>5095</v>
      </c>
      <c r="C101" s="14" t="s">
        <v>277</v>
      </c>
      <c r="D101" s="16">
        <v>3516.6298</v>
      </c>
      <c r="E101" s="14" t="s">
        <v>200</v>
      </c>
      <c r="F101" s="14" t="s">
        <v>205</v>
      </c>
      <c r="G101" s="14" t="s">
        <v>204</v>
      </c>
      <c r="H101" s="16">
        <v>64377.0846</v>
      </c>
      <c r="I101" s="16">
        <v>3298.644</v>
      </c>
      <c r="J101" s="17">
        <v>93.80128668</v>
      </c>
      <c r="K101" s="18">
        <v>5.12394126</v>
      </c>
      <c r="L101" s="13" t="str">
        <f t="shared" si="2"/>
        <v>formulario</v>
      </c>
      <c r="M101" s="28" t="str">
        <f t="shared" si="3"/>
        <v>mapa</v>
      </c>
    </row>
    <row r="102" spans="1:13" ht="25.5">
      <c r="A102" s="29" t="s">
        <v>195</v>
      </c>
      <c r="B102" s="15">
        <v>5099</v>
      </c>
      <c r="C102" s="14" t="s">
        <v>280</v>
      </c>
      <c r="D102" s="16">
        <v>4731.8668</v>
      </c>
      <c r="E102" s="14" t="s">
        <v>200</v>
      </c>
      <c r="F102" s="14" t="s">
        <v>207</v>
      </c>
      <c r="G102" s="14" t="s">
        <v>208</v>
      </c>
      <c r="H102" s="16">
        <v>139444.5369</v>
      </c>
      <c r="I102" s="16">
        <v>4731.867</v>
      </c>
      <c r="J102" s="17">
        <v>100.0000042</v>
      </c>
      <c r="K102" s="18">
        <v>3.393368507</v>
      </c>
      <c r="L102" s="13" t="str">
        <f t="shared" si="2"/>
        <v>formulario</v>
      </c>
      <c r="M102" s="28" t="str">
        <f t="shared" si="3"/>
        <v>mapa</v>
      </c>
    </row>
    <row r="103" spans="1:13" ht="25.5">
      <c r="A103" s="29" t="s">
        <v>195</v>
      </c>
      <c r="B103" s="15">
        <v>5101</v>
      </c>
      <c r="C103" s="14" t="s">
        <v>282</v>
      </c>
      <c r="D103" s="16">
        <v>5247.9394</v>
      </c>
      <c r="E103" s="14" t="s">
        <v>197</v>
      </c>
      <c r="F103" s="14" t="s">
        <v>283</v>
      </c>
      <c r="G103" s="14" t="s">
        <v>284</v>
      </c>
      <c r="H103" s="16">
        <v>431.485</v>
      </c>
      <c r="I103" s="16">
        <v>431.48500312</v>
      </c>
      <c r="J103" s="17">
        <v>8.221989055742526</v>
      </c>
      <c r="K103" s="18">
        <v>100.00000072308424</v>
      </c>
      <c r="L103" s="13" t="str">
        <f t="shared" si="2"/>
        <v>formulario</v>
      </c>
      <c r="M103" s="28" t="str">
        <f t="shared" si="3"/>
        <v>mapa</v>
      </c>
    </row>
    <row r="104" spans="1:13" ht="25.5">
      <c r="A104" s="29" t="s">
        <v>195</v>
      </c>
      <c r="B104" s="15">
        <v>5101</v>
      </c>
      <c r="C104" s="14" t="s">
        <v>282</v>
      </c>
      <c r="D104" s="16">
        <v>5247.9394</v>
      </c>
      <c r="E104" s="14" t="s">
        <v>197</v>
      </c>
      <c r="F104" s="14" t="s">
        <v>246</v>
      </c>
      <c r="G104" s="14" t="s">
        <v>247</v>
      </c>
      <c r="H104" s="16">
        <v>651.0173</v>
      </c>
      <c r="I104" s="16">
        <v>41.4820331</v>
      </c>
      <c r="J104" s="17">
        <v>0.7904442093976924</v>
      </c>
      <c r="K104" s="18">
        <v>6.3718787657409415</v>
      </c>
      <c r="L104" s="13" t="str">
        <f t="shared" si="2"/>
        <v>formulario</v>
      </c>
      <c r="M104" s="28" t="str">
        <f t="shared" si="3"/>
        <v>mapa</v>
      </c>
    </row>
    <row r="105" spans="1:13" ht="25.5">
      <c r="A105" s="29" t="s">
        <v>195</v>
      </c>
      <c r="B105" s="15">
        <v>5103</v>
      </c>
      <c r="C105" s="14" t="s">
        <v>286</v>
      </c>
      <c r="D105" s="16">
        <v>1722.2722</v>
      </c>
      <c r="E105" s="14" t="s">
        <v>197</v>
      </c>
      <c r="F105" s="14" t="s">
        <v>228</v>
      </c>
      <c r="G105" s="14" t="s">
        <v>229</v>
      </c>
      <c r="H105" s="16">
        <v>1834.4857</v>
      </c>
      <c r="I105" s="16">
        <v>11.837</v>
      </c>
      <c r="J105" s="17">
        <v>0.687289733</v>
      </c>
      <c r="K105" s="18">
        <v>0.645248965</v>
      </c>
      <c r="L105" s="13" t="str">
        <f t="shared" si="2"/>
        <v>formulario</v>
      </c>
      <c r="M105" s="28" t="str">
        <f t="shared" si="3"/>
        <v>mapa</v>
      </c>
    </row>
    <row r="106" spans="1:13" ht="25.5">
      <c r="A106" s="29" t="s">
        <v>195</v>
      </c>
      <c r="B106" s="15">
        <v>5104</v>
      </c>
      <c r="C106" s="14" t="s">
        <v>287</v>
      </c>
      <c r="D106" s="16">
        <v>988.3381</v>
      </c>
      <c r="E106" s="14" t="s">
        <v>197</v>
      </c>
      <c r="F106" s="14" t="s">
        <v>213</v>
      </c>
      <c r="G106" s="14" t="s">
        <v>214</v>
      </c>
      <c r="H106" s="16">
        <v>86397.8381</v>
      </c>
      <c r="I106" s="16">
        <v>20</v>
      </c>
      <c r="J106" s="17">
        <v>2</v>
      </c>
      <c r="K106" s="18">
        <v>0.0231</v>
      </c>
      <c r="L106" s="13" t="str">
        <f t="shared" si="2"/>
        <v>formulario</v>
      </c>
      <c r="M106" s="28" t="str">
        <f t="shared" si="3"/>
        <v>mapa</v>
      </c>
    </row>
    <row r="107" spans="1:13" ht="25.5">
      <c r="A107" s="29" t="s">
        <v>195</v>
      </c>
      <c r="B107" s="15">
        <v>5104</v>
      </c>
      <c r="C107" s="14" t="s">
        <v>287</v>
      </c>
      <c r="D107" s="16">
        <v>988.3381</v>
      </c>
      <c r="E107" s="14" t="s">
        <v>200</v>
      </c>
      <c r="F107" s="14" t="s">
        <v>213</v>
      </c>
      <c r="G107" s="14" t="s">
        <v>214</v>
      </c>
      <c r="H107" s="16">
        <v>86397.0362</v>
      </c>
      <c r="I107" s="16">
        <v>20</v>
      </c>
      <c r="J107" s="17">
        <v>2.0235</v>
      </c>
      <c r="K107" s="18">
        <v>0.0231</v>
      </c>
      <c r="L107" s="13" t="str">
        <f t="shared" si="2"/>
        <v>formulario</v>
      </c>
      <c r="M107" s="28" t="str">
        <f t="shared" si="3"/>
        <v>mapa</v>
      </c>
    </row>
    <row r="108" spans="1:13" ht="25.5">
      <c r="A108" s="29" t="s">
        <v>195</v>
      </c>
      <c r="B108" s="15">
        <v>5105</v>
      </c>
      <c r="C108" s="14" t="s">
        <v>288</v>
      </c>
      <c r="D108" s="16">
        <v>5291.7907</v>
      </c>
      <c r="E108" s="14" t="s">
        <v>197</v>
      </c>
      <c r="F108" s="14" t="s">
        <v>213</v>
      </c>
      <c r="G108" s="14" t="s">
        <v>214</v>
      </c>
      <c r="H108" s="16">
        <v>86397.8381</v>
      </c>
      <c r="I108" s="16">
        <v>3592.7152896</v>
      </c>
      <c r="J108" s="17">
        <v>67.89224089304969</v>
      </c>
      <c r="K108" s="18">
        <v>4.1583393388173215</v>
      </c>
      <c r="L108" s="13" t="str">
        <f t="shared" si="2"/>
        <v>formulario</v>
      </c>
      <c r="M108" s="28" t="str">
        <f t="shared" si="3"/>
        <v>mapa</v>
      </c>
    </row>
    <row r="109" spans="1:13" ht="25.5">
      <c r="A109" s="29" t="s">
        <v>195</v>
      </c>
      <c r="B109" s="15">
        <v>5105</v>
      </c>
      <c r="C109" s="14" t="s">
        <v>288</v>
      </c>
      <c r="D109" s="16">
        <v>5291.7907</v>
      </c>
      <c r="E109" s="14" t="s">
        <v>200</v>
      </c>
      <c r="F109" s="14" t="s">
        <v>213</v>
      </c>
      <c r="G109" s="14" t="s">
        <v>214</v>
      </c>
      <c r="H109" s="16">
        <v>86397.0362</v>
      </c>
      <c r="I109" s="16">
        <v>3592.715</v>
      </c>
      <c r="J109" s="17">
        <v>67.89223542</v>
      </c>
      <c r="K109" s="18">
        <v>4.1583776</v>
      </c>
      <c r="L109" s="13" t="str">
        <f t="shared" si="2"/>
        <v>formulario</v>
      </c>
      <c r="M109" s="28" t="str">
        <f t="shared" si="3"/>
        <v>mapa</v>
      </c>
    </row>
    <row r="110" spans="1:13" ht="25.5">
      <c r="A110" s="29" t="s">
        <v>195</v>
      </c>
      <c r="B110" s="15">
        <v>5108</v>
      </c>
      <c r="C110" s="14" t="s">
        <v>289</v>
      </c>
      <c r="D110" s="16">
        <v>1502.3193</v>
      </c>
      <c r="E110" s="14" t="s">
        <v>197</v>
      </c>
      <c r="F110" s="14" t="s">
        <v>228</v>
      </c>
      <c r="G110" s="14" t="s">
        <v>229</v>
      </c>
      <c r="H110" s="16">
        <v>1834.4857</v>
      </c>
      <c r="I110" s="16">
        <v>24.483</v>
      </c>
      <c r="J110" s="17">
        <v>1.629680188</v>
      </c>
      <c r="K110" s="18">
        <v>1.334597484</v>
      </c>
      <c r="L110" s="13" t="str">
        <f t="shared" si="2"/>
        <v>formulario</v>
      </c>
      <c r="M110" s="28" t="str">
        <f t="shared" si="3"/>
        <v>mapa</v>
      </c>
    </row>
    <row r="111" spans="1:13" ht="25.5">
      <c r="A111" s="29" t="s">
        <v>195</v>
      </c>
      <c r="B111" s="15">
        <v>5002</v>
      </c>
      <c r="C111" s="14" t="s">
        <v>202</v>
      </c>
      <c r="D111" s="16">
        <v>5865.4679</v>
      </c>
      <c r="E111" s="14" t="s">
        <v>197</v>
      </c>
      <c r="F111" s="14" t="s">
        <v>203</v>
      </c>
      <c r="G111" s="14" t="s">
        <v>204</v>
      </c>
      <c r="H111" s="16">
        <v>63354.6865</v>
      </c>
      <c r="I111" s="16">
        <v>4350.52387084</v>
      </c>
      <c r="J111" s="17">
        <v>74.17181280354464</v>
      </c>
      <c r="K111" s="18">
        <v>6.866932994514936</v>
      </c>
      <c r="L111" s="13" t="str">
        <f t="shared" si="2"/>
        <v>formulario</v>
      </c>
      <c r="M111" s="28" t="str">
        <f t="shared" si="3"/>
        <v>mapa</v>
      </c>
    </row>
    <row r="112" spans="1:13" ht="25.5">
      <c r="A112" s="29" t="s">
        <v>195</v>
      </c>
      <c r="B112" s="15">
        <v>5002</v>
      </c>
      <c r="C112" s="14" t="s">
        <v>202</v>
      </c>
      <c r="D112" s="16">
        <v>5865.4679</v>
      </c>
      <c r="E112" s="14" t="s">
        <v>200</v>
      </c>
      <c r="F112" s="14" t="s">
        <v>205</v>
      </c>
      <c r="G112" s="14" t="s">
        <v>204</v>
      </c>
      <c r="H112" s="16">
        <v>64377.0846</v>
      </c>
      <c r="I112" s="16">
        <v>4332.266</v>
      </c>
      <c r="J112" s="17">
        <v>73.86053549</v>
      </c>
      <c r="K112" s="18">
        <v>6.729515676</v>
      </c>
      <c r="L112" s="13" t="str">
        <f t="shared" si="2"/>
        <v>formulario</v>
      </c>
      <c r="M112" s="28" t="str">
        <f t="shared" si="3"/>
        <v>mapa</v>
      </c>
    </row>
    <row r="113" spans="1:13" ht="25.5">
      <c r="A113" s="29" t="s">
        <v>195</v>
      </c>
      <c r="B113" s="15">
        <v>5051</v>
      </c>
      <c r="C113" s="14" t="s">
        <v>253</v>
      </c>
      <c r="D113" s="16">
        <v>1416.8525</v>
      </c>
      <c r="E113" s="14" t="s">
        <v>197</v>
      </c>
      <c r="F113" s="14" t="s">
        <v>213</v>
      </c>
      <c r="G113" s="14" t="s">
        <v>214</v>
      </c>
      <c r="H113" s="16">
        <v>86397.8381</v>
      </c>
      <c r="I113" s="16">
        <v>1416.80457885</v>
      </c>
      <c r="J113" s="17">
        <v>99.99661777425668</v>
      </c>
      <c r="K113" s="18">
        <v>1.6398611470001587</v>
      </c>
      <c r="L113" s="13" t="str">
        <f t="shared" si="2"/>
        <v>formulario</v>
      </c>
      <c r="M113" s="28" t="str">
        <f t="shared" si="3"/>
        <v>mapa</v>
      </c>
    </row>
    <row r="114" spans="1:13" ht="25.5">
      <c r="A114" s="29" t="s">
        <v>195</v>
      </c>
      <c r="B114" s="15">
        <v>5051</v>
      </c>
      <c r="C114" s="14" t="s">
        <v>253</v>
      </c>
      <c r="D114" s="16">
        <v>1416.8525</v>
      </c>
      <c r="E114" s="14" t="s">
        <v>200</v>
      </c>
      <c r="F114" s="14" t="s">
        <v>213</v>
      </c>
      <c r="G114" s="14" t="s">
        <v>214</v>
      </c>
      <c r="H114" s="16">
        <v>86397.0362</v>
      </c>
      <c r="I114" s="16">
        <v>1416.805</v>
      </c>
      <c r="J114" s="17">
        <v>99.9966475</v>
      </c>
      <c r="K114" s="18">
        <v>1.639876855</v>
      </c>
      <c r="L114" s="13" t="str">
        <f t="shared" si="2"/>
        <v>formulario</v>
      </c>
      <c r="M114" s="28" t="str">
        <f t="shared" si="3"/>
        <v>mapa</v>
      </c>
    </row>
    <row r="115" spans="1:13" ht="25.5">
      <c r="A115" s="29" t="s">
        <v>195</v>
      </c>
      <c r="B115" s="15">
        <v>5096</v>
      </c>
      <c r="C115" s="14" t="s">
        <v>278</v>
      </c>
      <c r="D115" s="16">
        <v>1250.2052</v>
      </c>
      <c r="E115" s="14" t="s">
        <v>197</v>
      </c>
      <c r="F115" s="14" t="s">
        <v>210</v>
      </c>
      <c r="G115" s="14" t="s">
        <v>211</v>
      </c>
      <c r="H115" s="16">
        <v>1390.6764</v>
      </c>
      <c r="I115" s="16">
        <v>13.26617365</v>
      </c>
      <c r="J115" s="17">
        <v>1.0611196985902793</v>
      </c>
      <c r="K115" s="18">
        <v>0.9539367785345318</v>
      </c>
      <c r="L115" s="13" t="str">
        <f t="shared" si="2"/>
        <v>formulario</v>
      </c>
      <c r="M115" s="28" t="str">
        <f t="shared" si="3"/>
        <v>mapa</v>
      </c>
    </row>
    <row r="116" spans="1:13" ht="25.5">
      <c r="A116" s="29" t="s">
        <v>195</v>
      </c>
      <c r="B116" s="15">
        <v>5096</v>
      </c>
      <c r="C116" s="14" t="s">
        <v>278</v>
      </c>
      <c r="D116" s="16">
        <v>1250.2052</v>
      </c>
      <c r="E116" s="14" t="s">
        <v>197</v>
      </c>
      <c r="F116" s="14" t="s">
        <v>255</v>
      </c>
      <c r="G116" s="14" t="s">
        <v>256</v>
      </c>
      <c r="H116" s="16">
        <v>22663.1493</v>
      </c>
      <c r="I116" s="16">
        <v>155.79025461</v>
      </c>
      <c r="J116" s="17">
        <v>12.461174742354295</v>
      </c>
      <c r="K116" s="18">
        <v>0.6874166187044446</v>
      </c>
      <c r="L116" s="13" t="str">
        <f t="shared" si="2"/>
        <v>formulario</v>
      </c>
      <c r="M116" s="28" t="str">
        <f t="shared" si="3"/>
        <v>mapa</v>
      </c>
    </row>
    <row r="117" spans="1:13" ht="25.5">
      <c r="A117" s="29" t="s">
        <v>195</v>
      </c>
      <c r="B117" s="15">
        <v>5097</v>
      </c>
      <c r="C117" s="14" t="s">
        <v>279</v>
      </c>
      <c r="D117" s="16">
        <v>4653.4396</v>
      </c>
      <c r="E117" s="14" t="s">
        <v>197</v>
      </c>
      <c r="F117" s="14" t="s">
        <v>228</v>
      </c>
      <c r="G117" s="14" t="s">
        <v>229</v>
      </c>
      <c r="H117" s="16">
        <v>1834.4857</v>
      </c>
      <c r="I117" s="16">
        <v>114.671</v>
      </c>
      <c r="J117" s="17">
        <v>2.46422023</v>
      </c>
      <c r="K117" s="18">
        <v>6.250852759</v>
      </c>
      <c r="L117" s="13" t="str">
        <f t="shared" si="2"/>
        <v>formulario</v>
      </c>
      <c r="M117" s="28" t="str">
        <f t="shared" si="3"/>
        <v>mapa</v>
      </c>
    </row>
    <row r="118" spans="1:13" ht="25.5">
      <c r="A118" s="29" t="s">
        <v>195</v>
      </c>
      <c r="B118" s="15">
        <v>5247</v>
      </c>
      <c r="C118" s="14" t="s">
        <v>371</v>
      </c>
      <c r="D118" s="16">
        <v>5840.045</v>
      </c>
      <c r="E118" s="14" t="s">
        <v>197</v>
      </c>
      <c r="F118" s="14" t="s">
        <v>210</v>
      </c>
      <c r="G118" s="14" t="s">
        <v>211</v>
      </c>
      <c r="H118" s="16">
        <v>1390.6764</v>
      </c>
      <c r="I118" s="16">
        <v>50.70112126</v>
      </c>
      <c r="J118" s="17">
        <v>0.8681631949753812</v>
      </c>
      <c r="K118" s="18">
        <v>3.6457885716619627</v>
      </c>
      <c r="L118" s="13" t="str">
        <f t="shared" si="2"/>
        <v>formulario</v>
      </c>
      <c r="M118" s="28" t="str">
        <f t="shared" si="3"/>
        <v>mapa</v>
      </c>
    </row>
    <row r="119" spans="1:13" ht="25.5">
      <c r="A119" s="29" t="s">
        <v>195</v>
      </c>
      <c r="B119" s="15">
        <v>5110</v>
      </c>
      <c r="C119" s="14" t="s">
        <v>290</v>
      </c>
      <c r="D119" s="16">
        <v>3366.801</v>
      </c>
      <c r="E119" s="14" t="s">
        <v>197</v>
      </c>
      <c r="F119" s="14" t="s">
        <v>203</v>
      </c>
      <c r="G119" s="14" t="s">
        <v>204</v>
      </c>
      <c r="H119" s="16">
        <v>63354.6865</v>
      </c>
      <c r="I119" s="16">
        <v>3365.3170801</v>
      </c>
      <c r="J119" s="17">
        <v>99.95592492992607</v>
      </c>
      <c r="K119" s="18">
        <v>5.3118676233998885</v>
      </c>
      <c r="L119" s="13" t="str">
        <f t="shared" si="2"/>
        <v>formulario</v>
      </c>
      <c r="M119" s="28" t="str">
        <f t="shared" si="3"/>
        <v>mapa</v>
      </c>
    </row>
    <row r="120" spans="1:13" ht="25.5">
      <c r="A120" s="29" t="s">
        <v>195</v>
      </c>
      <c r="B120" s="15">
        <v>5110</v>
      </c>
      <c r="C120" s="14" t="s">
        <v>290</v>
      </c>
      <c r="D120" s="16">
        <v>3366.801</v>
      </c>
      <c r="E120" s="14" t="s">
        <v>200</v>
      </c>
      <c r="F120" s="14" t="s">
        <v>205</v>
      </c>
      <c r="G120" s="14" t="s">
        <v>204</v>
      </c>
      <c r="H120" s="16">
        <v>64377.0846</v>
      </c>
      <c r="I120" s="16">
        <v>3366.708</v>
      </c>
      <c r="J120" s="17">
        <v>99.99723773</v>
      </c>
      <c r="K120" s="18">
        <v>5.229668322</v>
      </c>
      <c r="L120" s="13" t="str">
        <f t="shared" si="2"/>
        <v>formulario</v>
      </c>
      <c r="M120" s="28" t="str">
        <f t="shared" si="3"/>
        <v>mapa</v>
      </c>
    </row>
    <row r="121" spans="1:13" ht="25.5">
      <c r="A121" s="29" t="s">
        <v>195</v>
      </c>
      <c r="B121" s="15">
        <v>5168</v>
      </c>
      <c r="C121" s="14" t="s">
        <v>326</v>
      </c>
      <c r="D121" s="16">
        <v>9788.6368</v>
      </c>
      <c r="E121" s="14" t="s">
        <v>197</v>
      </c>
      <c r="F121" s="14" t="s">
        <v>231</v>
      </c>
      <c r="G121" s="14" t="s">
        <v>232</v>
      </c>
      <c r="H121" s="16">
        <v>49481.3361</v>
      </c>
      <c r="I121" s="16">
        <v>4987.84185154</v>
      </c>
      <c r="J121" s="17">
        <v>50.95542876348216</v>
      </c>
      <c r="K121" s="18">
        <v>10.080248927514306</v>
      </c>
      <c r="L121" s="13" t="str">
        <f t="shared" si="2"/>
        <v>formulario</v>
      </c>
      <c r="M121" s="28" t="str">
        <f t="shared" si="3"/>
        <v>mapa</v>
      </c>
    </row>
    <row r="122" spans="1:13" ht="25.5">
      <c r="A122" s="29" t="s">
        <v>195</v>
      </c>
      <c r="B122" s="15">
        <v>5168</v>
      </c>
      <c r="C122" s="14" t="s">
        <v>326</v>
      </c>
      <c r="D122" s="16">
        <v>9788.6368</v>
      </c>
      <c r="E122" s="14" t="s">
        <v>200</v>
      </c>
      <c r="F122" s="14" t="s">
        <v>235</v>
      </c>
      <c r="G122" s="14" t="s">
        <v>232</v>
      </c>
      <c r="H122" s="16">
        <v>50258.7843</v>
      </c>
      <c r="I122" s="16">
        <v>5286.378</v>
      </c>
      <c r="J122" s="17">
        <v>54.00525229</v>
      </c>
      <c r="K122" s="18">
        <v>10.5183165</v>
      </c>
      <c r="L122" s="13" t="str">
        <f t="shared" si="2"/>
        <v>formulario</v>
      </c>
      <c r="M122" s="28" t="str">
        <f t="shared" si="3"/>
        <v>mapa</v>
      </c>
    </row>
    <row r="123" spans="1:13" ht="25.5">
      <c r="A123" s="29" t="s">
        <v>195</v>
      </c>
      <c r="B123" s="15">
        <v>5113</v>
      </c>
      <c r="C123" s="14" t="s">
        <v>292</v>
      </c>
      <c r="D123" s="16">
        <v>1746.6267</v>
      </c>
      <c r="E123" s="14" t="s">
        <v>197</v>
      </c>
      <c r="F123" s="14" t="s">
        <v>213</v>
      </c>
      <c r="G123" s="14" t="s">
        <v>214</v>
      </c>
      <c r="H123" s="16">
        <v>86397.8381</v>
      </c>
      <c r="I123" s="16">
        <v>45.24619964</v>
      </c>
      <c r="J123" s="17">
        <v>2.5904905518735055</v>
      </c>
      <c r="K123" s="18">
        <v>0.05236959701194191</v>
      </c>
      <c r="L123" s="13" t="str">
        <f t="shared" si="2"/>
        <v>formulario</v>
      </c>
      <c r="M123" s="28" t="str">
        <f t="shared" si="3"/>
        <v>mapa</v>
      </c>
    </row>
    <row r="124" spans="1:13" ht="25.5">
      <c r="A124" s="29" t="s">
        <v>195</v>
      </c>
      <c r="B124" s="15">
        <v>5113</v>
      </c>
      <c r="C124" s="14" t="s">
        <v>292</v>
      </c>
      <c r="D124" s="16">
        <v>1746.6267</v>
      </c>
      <c r="E124" s="14" t="s">
        <v>200</v>
      </c>
      <c r="F124" s="14" t="s">
        <v>213</v>
      </c>
      <c r="G124" s="14" t="s">
        <v>214</v>
      </c>
      <c r="H124" s="16">
        <v>86397.0362</v>
      </c>
      <c r="I124" s="16">
        <v>45.246</v>
      </c>
      <c r="J124" s="17">
        <v>2.590479122</v>
      </c>
      <c r="K124" s="18">
        <v>0.052369852</v>
      </c>
      <c r="L124" s="13" t="str">
        <f t="shared" si="2"/>
        <v>formulario</v>
      </c>
      <c r="M124" s="28" t="str">
        <f t="shared" si="3"/>
        <v>mapa</v>
      </c>
    </row>
    <row r="125" spans="1:13" ht="25.5">
      <c r="A125" s="29" t="s">
        <v>195</v>
      </c>
      <c r="B125" s="15">
        <v>5114</v>
      </c>
      <c r="C125" s="14" t="s">
        <v>293</v>
      </c>
      <c r="D125" s="16">
        <v>10679.5877</v>
      </c>
      <c r="E125" s="14" t="s">
        <v>200</v>
      </c>
      <c r="F125" s="14" t="s">
        <v>207</v>
      </c>
      <c r="G125" s="14" t="s">
        <v>208</v>
      </c>
      <c r="H125" s="16">
        <v>139444.5369</v>
      </c>
      <c r="I125" s="16">
        <v>10679.588</v>
      </c>
      <c r="J125" s="17">
        <v>100.0000028</v>
      </c>
      <c r="K125" s="18">
        <v>7.658663607</v>
      </c>
      <c r="L125" s="13" t="str">
        <f t="shared" si="2"/>
        <v>formulario</v>
      </c>
      <c r="M125" s="28" t="str">
        <f t="shared" si="3"/>
        <v>mapa</v>
      </c>
    </row>
    <row r="126" spans="1:13" ht="25.5">
      <c r="A126" s="29" t="s">
        <v>195</v>
      </c>
      <c r="B126" s="15">
        <v>5115</v>
      </c>
      <c r="C126" s="14" t="s">
        <v>294</v>
      </c>
      <c r="D126" s="16">
        <v>6531.6645</v>
      </c>
      <c r="E126" s="14" t="s">
        <v>197</v>
      </c>
      <c r="F126" s="14" t="s">
        <v>222</v>
      </c>
      <c r="G126" s="14" t="s">
        <v>223</v>
      </c>
      <c r="H126" s="16">
        <v>23007.3185</v>
      </c>
      <c r="I126" s="16">
        <v>3717.68414115</v>
      </c>
      <c r="J126" s="17">
        <v>56.91786743103538</v>
      </c>
      <c r="K126" s="18">
        <v>16.158702463087995</v>
      </c>
      <c r="L126" s="13" t="str">
        <f t="shared" si="2"/>
        <v>formulario</v>
      </c>
      <c r="M126" s="28" t="str">
        <f t="shared" si="3"/>
        <v>mapa</v>
      </c>
    </row>
    <row r="127" spans="1:13" ht="25.5">
      <c r="A127" s="29" t="s">
        <v>195</v>
      </c>
      <c r="B127" s="15">
        <v>5115</v>
      </c>
      <c r="C127" s="14" t="s">
        <v>294</v>
      </c>
      <c r="D127" s="16">
        <v>6531.6645</v>
      </c>
      <c r="E127" s="14" t="s">
        <v>200</v>
      </c>
      <c r="F127" s="14" t="s">
        <v>226</v>
      </c>
      <c r="G127" s="14" t="s">
        <v>223</v>
      </c>
      <c r="H127" s="16">
        <v>27047.9344</v>
      </c>
      <c r="I127" s="16">
        <v>3874.852</v>
      </c>
      <c r="J127" s="17">
        <v>59.32411256</v>
      </c>
      <c r="K127" s="18">
        <v>14.3258703</v>
      </c>
      <c r="L127" s="13" t="str">
        <f t="shared" si="2"/>
        <v>formulario</v>
      </c>
      <c r="M127" s="28" t="str">
        <f t="shared" si="3"/>
        <v>mapa</v>
      </c>
    </row>
    <row r="128" spans="1:13" ht="25.5">
      <c r="A128" s="29" t="s">
        <v>195</v>
      </c>
      <c r="B128" s="15">
        <v>5115</v>
      </c>
      <c r="C128" s="14" t="s">
        <v>294</v>
      </c>
      <c r="D128" s="16">
        <v>6531.6645</v>
      </c>
      <c r="E128" s="14" t="s">
        <v>197</v>
      </c>
      <c r="F128" s="14" t="s">
        <v>198</v>
      </c>
      <c r="G128" s="14" t="s">
        <v>199</v>
      </c>
      <c r="H128" s="16">
        <v>39660.8005</v>
      </c>
      <c r="I128" s="16">
        <v>413.13433134</v>
      </c>
      <c r="J128" s="17">
        <v>6.3251003069738205</v>
      </c>
      <c r="K128" s="18">
        <v>1.0416691698898009</v>
      </c>
      <c r="L128" s="13" t="str">
        <f t="shared" si="2"/>
        <v>formulario</v>
      </c>
      <c r="M128" s="28" t="str">
        <f t="shared" si="3"/>
        <v>mapa</v>
      </c>
    </row>
    <row r="129" spans="1:13" ht="25.5">
      <c r="A129" s="29" t="s">
        <v>195</v>
      </c>
      <c r="B129" s="15">
        <v>5115</v>
      </c>
      <c r="C129" s="14" t="s">
        <v>294</v>
      </c>
      <c r="D129" s="16">
        <v>6531.6645</v>
      </c>
      <c r="E129" s="14" t="s">
        <v>200</v>
      </c>
      <c r="F129" s="14" t="s">
        <v>201</v>
      </c>
      <c r="G129" s="14" t="s">
        <v>199</v>
      </c>
      <c r="H129" s="16">
        <v>49374.5513</v>
      </c>
      <c r="I129" s="16">
        <v>535.727</v>
      </c>
      <c r="J129" s="17">
        <v>8.201998128</v>
      </c>
      <c r="K129" s="18">
        <v>1.085026569</v>
      </c>
      <c r="L129" s="13" t="str">
        <f t="shared" si="2"/>
        <v>formulario</v>
      </c>
      <c r="M129" s="28" t="str">
        <f t="shared" si="3"/>
        <v>mapa</v>
      </c>
    </row>
    <row r="130" spans="1:13" ht="25.5">
      <c r="A130" s="29" t="s">
        <v>195</v>
      </c>
      <c r="B130" s="15">
        <v>5116</v>
      </c>
      <c r="C130" s="14" t="s">
        <v>295</v>
      </c>
      <c r="D130" s="16">
        <v>1907.1809</v>
      </c>
      <c r="E130" s="14" t="s">
        <v>197</v>
      </c>
      <c r="F130" s="14" t="s">
        <v>228</v>
      </c>
      <c r="G130" s="14" t="s">
        <v>229</v>
      </c>
      <c r="H130" s="16">
        <v>1834.4857</v>
      </c>
      <c r="I130" s="16">
        <v>6.929</v>
      </c>
      <c r="J130" s="17">
        <v>0.363311105</v>
      </c>
      <c r="K130" s="18">
        <v>0.377708041</v>
      </c>
      <c r="L130" s="13" t="str">
        <f t="shared" si="2"/>
        <v>formulario</v>
      </c>
      <c r="M130" s="28" t="str">
        <f t="shared" si="3"/>
        <v>mapa</v>
      </c>
    </row>
    <row r="131" spans="1:13" ht="25.5">
      <c r="A131" s="29" t="s">
        <v>195</v>
      </c>
      <c r="B131" s="15">
        <v>5117</v>
      </c>
      <c r="C131" s="14" t="s">
        <v>296</v>
      </c>
      <c r="D131" s="16">
        <v>2403.4146</v>
      </c>
      <c r="E131" s="14" t="s">
        <v>200</v>
      </c>
      <c r="F131" s="14" t="s">
        <v>207</v>
      </c>
      <c r="G131" s="14" t="s">
        <v>208</v>
      </c>
      <c r="H131" s="16">
        <v>139444.5369</v>
      </c>
      <c r="I131" s="16">
        <v>2062.993</v>
      </c>
      <c r="J131" s="17">
        <v>85.83591861</v>
      </c>
      <c r="K131" s="18">
        <v>1.47943623</v>
      </c>
      <c r="L131" s="13" t="str">
        <f t="shared" si="2"/>
        <v>formulario</v>
      </c>
      <c r="M131" s="28" t="str">
        <f t="shared" si="3"/>
        <v>mapa</v>
      </c>
    </row>
    <row r="132" spans="1:13" ht="25.5">
      <c r="A132" s="29" t="s">
        <v>195</v>
      </c>
      <c r="B132" s="15">
        <v>5120</v>
      </c>
      <c r="C132" s="14" t="s">
        <v>297</v>
      </c>
      <c r="D132" s="16">
        <v>639.2555</v>
      </c>
      <c r="E132" s="14" t="s">
        <v>197</v>
      </c>
      <c r="F132" s="14" t="s">
        <v>220</v>
      </c>
      <c r="G132" s="14" t="s">
        <v>221</v>
      </c>
      <c r="H132" s="16">
        <v>13326.7442</v>
      </c>
      <c r="I132" s="16">
        <v>641.12849404</v>
      </c>
      <c r="J132" s="17">
        <v>100.29299615568424</v>
      </c>
      <c r="K132" s="18">
        <v>4.810841150834125</v>
      </c>
      <c r="L132" s="13" t="str">
        <f t="shared" si="2"/>
        <v>formulario</v>
      </c>
      <c r="M132" s="28" t="str">
        <f t="shared" si="3"/>
        <v>mapa</v>
      </c>
    </row>
    <row r="133" spans="1:13" ht="25.5">
      <c r="A133" s="29" t="s">
        <v>195</v>
      </c>
      <c r="B133" s="15">
        <v>5120</v>
      </c>
      <c r="C133" s="14" t="s">
        <v>297</v>
      </c>
      <c r="D133" s="16">
        <v>639.2555</v>
      </c>
      <c r="E133" s="14" t="s">
        <v>200</v>
      </c>
      <c r="F133" s="14" t="s">
        <v>225</v>
      </c>
      <c r="G133" s="14" t="s">
        <v>221</v>
      </c>
      <c r="H133" s="16">
        <v>9495.9399</v>
      </c>
      <c r="I133" s="16">
        <v>639.158</v>
      </c>
      <c r="J133" s="17">
        <v>99.98474788</v>
      </c>
      <c r="K133" s="18">
        <v>6.730855573</v>
      </c>
      <c r="L133" s="13" t="str">
        <f t="shared" si="2"/>
        <v>formulario</v>
      </c>
      <c r="M133" s="28" t="str">
        <f t="shared" si="3"/>
        <v>mapa</v>
      </c>
    </row>
    <row r="134" spans="1:13" ht="25.5">
      <c r="A134" s="29" t="s">
        <v>195</v>
      </c>
      <c r="B134" s="15">
        <v>5123</v>
      </c>
      <c r="C134" s="14" t="s">
        <v>298</v>
      </c>
      <c r="D134" s="16">
        <v>1836.9492</v>
      </c>
      <c r="E134" s="14" t="s">
        <v>197</v>
      </c>
      <c r="F134" s="14" t="s">
        <v>218</v>
      </c>
      <c r="G134" s="14" t="s">
        <v>219</v>
      </c>
      <c r="H134" s="16">
        <v>25961.1094</v>
      </c>
      <c r="I134" s="16">
        <v>651.82731835</v>
      </c>
      <c r="J134" s="17">
        <v>35.48423213608738</v>
      </c>
      <c r="K134" s="18">
        <v>2.510783758532291</v>
      </c>
      <c r="L134" s="13" t="str">
        <f t="shared" si="2"/>
        <v>formulario</v>
      </c>
      <c r="M134" s="28" t="str">
        <f t="shared" si="3"/>
        <v>mapa</v>
      </c>
    </row>
    <row r="135" spans="1:13" ht="25.5">
      <c r="A135" s="29" t="s">
        <v>195</v>
      </c>
      <c r="B135" s="15">
        <v>5123</v>
      </c>
      <c r="C135" s="14" t="s">
        <v>298</v>
      </c>
      <c r="D135" s="16">
        <v>1836.9492</v>
      </c>
      <c r="E135" s="14" t="s">
        <v>200</v>
      </c>
      <c r="F135" s="14" t="s">
        <v>224</v>
      </c>
      <c r="G135" s="14" t="s">
        <v>219</v>
      </c>
      <c r="H135" s="16">
        <v>28373.8043</v>
      </c>
      <c r="I135" s="16">
        <v>936.605</v>
      </c>
      <c r="J135" s="17">
        <v>50.98698429</v>
      </c>
      <c r="K135" s="18">
        <v>3.300949672</v>
      </c>
      <c r="L135" s="13" t="str">
        <f aca="true" t="shared" si="4" ref="L135:L198">HYPERLINK((CONCATENATE("..\",E135,"\Formularios oficiales\PDF ",E135," resumen\",F135,".pdf")),"formulario")</f>
        <v>formulario</v>
      </c>
      <c r="M135" s="28" t="str">
        <f aca="true" t="shared" si="5" ref="M135:M198">HYPERLINK((CONCATENATE("..\",E135,"\Cartografía\mapas ",E135," PDF\",F135,".PDF",)),"mapa")</f>
        <v>mapa</v>
      </c>
    </row>
    <row r="136" spans="1:13" ht="25.5">
      <c r="A136" s="29" t="s">
        <v>195</v>
      </c>
      <c r="B136" s="15">
        <v>5123</v>
      </c>
      <c r="C136" s="14" t="s">
        <v>298</v>
      </c>
      <c r="D136" s="16">
        <v>1836.9492</v>
      </c>
      <c r="E136" s="14" t="s">
        <v>197</v>
      </c>
      <c r="F136" s="14" t="s">
        <v>222</v>
      </c>
      <c r="G136" s="14" t="s">
        <v>223</v>
      </c>
      <c r="H136" s="16">
        <v>23007.3185</v>
      </c>
      <c r="I136" s="16">
        <v>716.1996631</v>
      </c>
      <c r="J136" s="17">
        <v>38.98853942721987</v>
      </c>
      <c r="K136" s="18">
        <v>3.1129210607485613</v>
      </c>
      <c r="L136" s="13" t="str">
        <f t="shared" si="4"/>
        <v>formulario</v>
      </c>
      <c r="M136" s="28" t="str">
        <f t="shared" si="5"/>
        <v>mapa</v>
      </c>
    </row>
    <row r="137" spans="1:13" ht="25.5">
      <c r="A137" s="29" t="s">
        <v>195</v>
      </c>
      <c r="B137" s="15">
        <v>5123</v>
      </c>
      <c r="C137" s="14" t="s">
        <v>298</v>
      </c>
      <c r="D137" s="16">
        <v>1836.9492</v>
      </c>
      <c r="E137" s="14" t="s">
        <v>200</v>
      </c>
      <c r="F137" s="14" t="s">
        <v>226</v>
      </c>
      <c r="G137" s="14" t="s">
        <v>223</v>
      </c>
      <c r="H137" s="16">
        <v>27047.9344</v>
      </c>
      <c r="I137" s="16">
        <v>720.326</v>
      </c>
      <c r="J137" s="17">
        <v>39.21316931</v>
      </c>
      <c r="K137" s="18">
        <v>2.663146063</v>
      </c>
      <c r="L137" s="13" t="str">
        <f t="shared" si="4"/>
        <v>formulario</v>
      </c>
      <c r="M137" s="28" t="str">
        <f t="shared" si="5"/>
        <v>mapa</v>
      </c>
    </row>
    <row r="138" spans="1:13" ht="25.5">
      <c r="A138" s="29" t="s">
        <v>195</v>
      </c>
      <c r="B138" s="15">
        <v>5125</v>
      </c>
      <c r="C138" s="14" t="s">
        <v>299</v>
      </c>
      <c r="D138" s="16">
        <v>1174.5646</v>
      </c>
      <c r="E138" s="14" t="s">
        <v>197</v>
      </c>
      <c r="F138" s="14" t="s">
        <v>210</v>
      </c>
      <c r="G138" s="14" t="s">
        <v>211</v>
      </c>
      <c r="H138" s="16">
        <v>1390.6764</v>
      </c>
      <c r="I138" s="16">
        <v>9.93146565</v>
      </c>
      <c r="J138" s="17">
        <v>0.8455444383391089</v>
      </c>
      <c r="K138" s="18">
        <v>0.7141464146511726</v>
      </c>
      <c r="L138" s="13" t="str">
        <f t="shared" si="4"/>
        <v>formulario</v>
      </c>
      <c r="M138" s="28" t="str">
        <f t="shared" si="5"/>
        <v>mapa</v>
      </c>
    </row>
    <row r="139" spans="1:13" ht="25.5">
      <c r="A139" s="29" t="s">
        <v>195</v>
      </c>
      <c r="B139" s="15">
        <v>5125</v>
      </c>
      <c r="C139" s="14" t="s">
        <v>299</v>
      </c>
      <c r="D139" s="16">
        <v>1174.5646</v>
      </c>
      <c r="E139" s="14" t="s">
        <v>197</v>
      </c>
      <c r="F139" s="14" t="s">
        <v>255</v>
      </c>
      <c r="G139" s="14" t="s">
        <v>256</v>
      </c>
      <c r="H139" s="16">
        <v>22663.1493</v>
      </c>
      <c r="I139" s="16">
        <v>470.73653294</v>
      </c>
      <c r="J139" s="17">
        <v>40.07753451278882</v>
      </c>
      <c r="K139" s="18">
        <v>2.07710114207296</v>
      </c>
      <c r="L139" s="13" t="str">
        <f t="shared" si="4"/>
        <v>formulario</v>
      </c>
      <c r="M139" s="28" t="str">
        <f t="shared" si="5"/>
        <v>mapa</v>
      </c>
    </row>
    <row r="140" spans="1:13" ht="25.5">
      <c r="A140" s="29" t="s">
        <v>195</v>
      </c>
      <c r="B140" s="15">
        <v>5126</v>
      </c>
      <c r="C140" s="14" t="s">
        <v>300</v>
      </c>
      <c r="D140" s="16">
        <v>1028.727</v>
      </c>
      <c r="E140" s="14" t="s">
        <v>197</v>
      </c>
      <c r="F140" s="14" t="s">
        <v>228</v>
      </c>
      <c r="G140" s="14" t="s">
        <v>229</v>
      </c>
      <c r="H140" s="16">
        <v>1834.4857</v>
      </c>
      <c r="I140" s="16">
        <v>7.574</v>
      </c>
      <c r="J140" s="17">
        <v>0.736249753</v>
      </c>
      <c r="K140" s="18">
        <v>0.412867759</v>
      </c>
      <c r="L140" s="13" t="str">
        <f t="shared" si="4"/>
        <v>formulario</v>
      </c>
      <c r="M140" s="28" t="str">
        <f t="shared" si="5"/>
        <v>mapa</v>
      </c>
    </row>
    <row r="141" spans="1:13" ht="25.5">
      <c r="A141" s="29" t="s">
        <v>195</v>
      </c>
      <c r="B141" s="15">
        <v>5127</v>
      </c>
      <c r="C141" s="14" t="s">
        <v>301</v>
      </c>
      <c r="D141" s="16">
        <v>4695.3467</v>
      </c>
      <c r="E141" s="14" t="s">
        <v>197</v>
      </c>
      <c r="F141" s="14" t="s">
        <v>203</v>
      </c>
      <c r="G141" s="14" t="s">
        <v>204</v>
      </c>
      <c r="H141" s="16">
        <v>63354.6865</v>
      </c>
      <c r="I141" s="16">
        <v>4690.75156617</v>
      </c>
      <c r="J141" s="17">
        <v>99.90213430181844</v>
      </c>
      <c r="K141" s="18">
        <v>7.40395355941032</v>
      </c>
      <c r="L141" s="13" t="str">
        <f t="shared" si="4"/>
        <v>formulario</v>
      </c>
      <c r="M141" s="28" t="str">
        <f t="shared" si="5"/>
        <v>mapa</v>
      </c>
    </row>
    <row r="142" spans="1:13" ht="25.5">
      <c r="A142" s="29" t="s">
        <v>195</v>
      </c>
      <c r="B142" s="15">
        <v>5127</v>
      </c>
      <c r="C142" s="14" t="s">
        <v>301</v>
      </c>
      <c r="D142" s="16">
        <v>4695.3467</v>
      </c>
      <c r="E142" s="14" t="s">
        <v>200</v>
      </c>
      <c r="F142" s="14" t="s">
        <v>205</v>
      </c>
      <c r="G142" s="14" t="s">
        <v>204</v>
      </c>
      <c r="H142" s="16">
        <v>64377.0846</v>
      </c>
      <c r="I142" s="16">
        <v>4688.269</v>
      </c>
      <c r="J142" s="17">
        <v>99.8492614</v>
      </c>
      <c r="K142" s="18">
        <v>7.282512138</v>
      </c>
      <c r="L142" s="13" t="str">
        <f t="shared" si="4"/>
        <v>formulario</v>
      </c>
      <c r="M142" s="28" t="str">
        <f t="shared" si="5"/>
        <v>mapa</v>
      </c>
    </row>
    <row r="143" spans="1:13" ht="25.5">
      <c r="A143" s="29" t="s">
        <v>195</v>
      </c>
      <c r="B143" s="15">
        <v>5128</v>
      </c>
      <c r="C143" s="14" t="s">
        <v>302</v>
      </c>
      <c r="D143" s="16">
        <v>3067.9995</v>
      </c>
      <c r="E143" s="14" t="s">
        <v>197</v>
      </c>
      <c r="F143" s="14" t="s">
        <v>222</v>
      </c>
      <c r="G143" s="14" t="s">
        <v>223</v>
      </c>
      <c r="H143" s="16">
        <v>23007.3185</v>
      </c>
      <c r="I143" s="16">
        <v>1971.35992106</v>
      </c>
      <c r="J143" s="17">
        <v>64.25554896798387</v>
      </c>
      <c r="K143" s="18">
        <v>8.568403662773653</v>
      </c>
      <c r="L143" s="13" t="str">
        <f t="shared" si="4"/>
        <v>formulario</v>
      </c>
      <c r="M143" s="28" t="str">
        <f t="shared" si="5"/>
        <v>mapa</v>
      </c>
    </row>
    <row r="144" spans="1:13" ht="25.5">
      <c r="A144" s="29" t="s">
        <v>195</v>
      </c>
      <c r="B144" s="15">
        <v>5128</v>
      </c>
      <c r="C144" s="14" t="s">
        <v>302</v>
      </c>
      <c r="D144" s="16">
        <v>3067.9995</v>
      </c>
      <c r="E144" s="14" t="s">
        <v>200</v>
      </c>
      <c r="F144" s="14" t="s">
        <v>226</v>
      </c>
      <c r="G144" s="14" t="s">
        <v>223</v>
      </c>
      <c r="H144" s="16">
        <v>27047.9344</v>
      </c>
      <c r="I144" s="16">
        <v>3067.979</v>
      </c>
      <c r="J144" s="17">
        <v>99.99933181</v>
      </c>
      <c r="K144" s="18">
        <v>11.34274786</v>
      </c>
      <c r="L144" s="13" t="str">
        <f t="shared" si="4"/>
        <v>formulario</v>
      </c>
      <c r="M144" s="28" t="str">
        <f t="shared" si="5"/>
        <v>mapa</v>
      </c>
    </row>
    <row r="145" spans="1:13" ht="25.5">
      <c r="A145" s="29" t="s">
        <v>195</v>
      </c>
      <c r="B145" s="15">
        <v>5132</v>
      </c>
      <c r="C145" s="14" t="s">
        <v>303</v>
      </c>
      <c r="D145" s="16">
        <v>4991.0622</v>
      </c>
      <c r="E145" s="14" t="s">
        <v>197</v>
      </c>
      <c r="F145" s="14" t="s">
        <v>213</v>
      </c>
      <c r="G145" s="14" t="s">
        <v>214</v>
      </c>
      <c r="H145" s="16">
        <v>86397.8381</v>
      </c>
      <c r="I145" s="16">
        <v>402.62176745</v>
      </c>
      <c r="J145" s="17">
        <v>8.066855336926075</v>
      </c>
      <c r="K145" s="18">
        <v>0.46600907650489004</v>
      </c>
      <c r="L145" s="13" t="str">
        <f t="shared" si="4"/>
        <v>formulario</v>
      </c>
      <c r="M145" s="28" t="str">
        <f t="shared" si="5"/>
        <v>mapa</v>
      </c>
    </row>
    <row r="146" spans="1:13" ht="25.5">
      <c r="A146" s="29" t="s">
        <v>195</v>
      </c>
      <c r="B146" s="15">
        <v>5132</v>
      </c>
      <c r="C146" s="14" t="s">
        <v>303</v>
      </c>
      <c r="D146" s="16">
        <v>4991.0623</v>
      </c>
      <c r="E146" s="14" t="s">
        <v>200</v>
      </c>
      <c r="F146" s="14" t="s">
        <v>213</v>
      </c>
      <c r="G146" s="14" t="s">
        <v>214</v>
      </c>
      <c r="H146" s="16">
        <v>86397.0362</v>
      </c>
      <c r="I146" s="16">
        <v>402.622</v>
      </c>
      <c r="J146" s="17">
        <v>8.066859835</v>
      </c>
      <c r="K146" s="18">
        <v>0.466013671</v>
      </c>
      <c r="L146" s="13" t="str">
        <f t="shared" si="4"/>
        <v>formulario</v>
      </c>
      <c r="M146" s="28" t="str">
        <f t="shared" si="5"/>
        <v>mapa</v>
      </c>
    </row>
    <row r="147" spans="1:13" ht="25.5">
      <c r="A147" s="29" t="s">
        <v>195</v>
      </c>
      <c r="B147" s="15">
        <v>5132</v>
      </c>
      <c r="C147" s="14" t="s">
        <v>303</v>
      </c>
      <c r="D147" s="16">
        <v>4991.0622</v>
      </c>
      <c r="E147" s="14" t="s">
        <v>197</v>
      </c>
      <c r="F147" s="14" t="s">
        <v>203</v>
      </c>
      <c r="G147" s="14" t="s">
        <v>204</v>
      </c>
      <c r="H147" s="16">
        <v>63354.6865</v>
      </c>
      <c r="I147" s="16">
        <v>3150.97774086</v>
      </c>
      <c r="J147" s="17">
        <v>63.132407784058465</v>
      </c>
      <c r="K147" s="18">
        <v>4.9735511529364125</v>
      </c>
      <c r="L147" s="13" t="str">
        <f t="shared" si="4"/>
        <v>formulario</v>
      </c>
      <c r="M147" s="28" t="str">
        <f t="shared" si="5"/>
        <v>mapa</v>
      </c>
    </row>
    <row r="148" spans="1:13" ht="25.5">
      <c r="A148" s="29" t="s">
        <v>195</v>
      </c>
      <c r="B148" s="15">
        <v>5132</v>
      </c>
      <c r="C148" s="14" t="s">
        <v>303</v>
      </c>
      <c r="D148" s="16">
        <v>4991.0623</v>
      </c>
      <c r="E148" s="14" t="s">
        <v>200</v>
      </c>
      <c r="F148" s="14" t="s">
        <v>205</v>
      </c>
      <c r="G148" s="14" t="s">
        <v>204</v>
      </c>
      <c r="H148" s="16">
        <v>64377.0846</v>
      </c>
      <c r="I148" s="16">
        <v>3146.88</v>
      </c>
      <c r="J148" s="17">
        <v>63.05030494</v>
      </c>
      <c r="K148" s="18">
        <v>4.888198991</v>
      </c>
      <c r="L148" s="13" t="str">
        <f t="shared" si="4"/>
        <v>formulario</v>
      </c>
      <c r="M148" s="28" t="str">
        <f t="shared" si="5"/>
        <v>mapa</v>
      </c>
    </row>
    <row r="149" spans="1:13" ht="25.5">
      <c r="A149" s="29" t="s">
        <v>195</v>
      </c>
      <c r="B149" s="15">
        <v>5133</v>
      </c>
      <c r="C149" s="14" t="s">
        <v>304</v>
      </c>
      <c r="D149" s="16">
        <v>1769.4953</v>
      </c>
      <c r="E149" s="14" t="s">
        <v>197</v>
      </c>
      <c r="F149" s="14" t="s">
        <v>220</v>
      </c>
      <c r="G149" s="14" t="s">
        <v>221</v>
      </c>
      <c r="H149" s="16">
        <v>13326.7442</v>
      </c>
      <c r="I149" s="16">
        <v>24.22661956</v>
      </c>
      <c r="J149" s="17">
        <v>1.3691259626403076</v>
      </c>
      <c r="K149" s="18">
        <v>0.18178948433631675</v>
      </c>
      <c r="L149" s="13" t="str">
        <f t="shared" si="4"/>
        <v>formulario</v>
      </c>
      <c r="M149" s="28" t="str">
        <f t="shared" si="5"/>
        <v>mapa</v>
      </c>
    </row>
    <row r="150" spans="1:13" ht="25.5">
      <c r="A150" s="29" t="s">
        <v>195</v>
      </c>
      <c r="B150" s="15">
        <v>5133</v>
      </c>
      <c r="C150" s="14" t="s">
        <v>304</v>
      </c>
      <c r="D150" s="16">
        <v>1769.4953</v>
      </c>
      <c r="E150" s="14" t="s">
        <v>200</v>
      </c>
      <c r="F150" s="14" t="s">
        <v>225</v>
      </c>
      <c r="G150" s="14" t="s">
        <v>221</v>
      </c>
      <c r="H150" s="16">
        <v>9495.9399</v>
      </c>
      <c r="I150" s="16">
        <v>25.001</v>
      </c>
      <c r="J150" s="17">
        <v>1.412888749</v>
      </c>
      <c r="K150" s="18">
        <v>0.263280942</v>
      </c>
      <c r="L150" s="13" t="str">
        <f t="shared" si="4"/>
        <v>formulario</v>
      </c>
      <c r="M150" s="28" t="str">
        <f t="shared" si="5"/>
        <v>mapa</v>
      </c>
    </row>
    <row r="151" spans="1:13" ht="25.5">
      <c r="A151" s="29" t="s">
        <v>195</v>
      </c>
      <c r="B151" s="15">
        <v>5133</v>
      </c>
      <c r="C151" s="14" t="s">
        <v>304</v>
      </c>
      <c r="D151" s="16">
        <v>1769.4953</v>
      </c>
      <c r="E151" s="14" t="s">
        <v>197</v>
      </c>
      <c r="F151" s="14" t="s">
        <v>222</v>
      </c>
      <c r="G151" s="14" t="s">
        <v>223</v>
      </c>
      <c r="H151" s="16">
        <v>23007.3185</v>
      </c>
      <c r="I151" s="16">
        <v>424.22320755</v>
      </c>
      <c r="J151" s="17">
        <v>23.97424890306292</v>
      </c>
      <c r="K151" s="18">
        <v>1.8438620196004154</v>
      </c>
      <c r="L151" s="13" t="str">
        <f t="shared" si="4"/>
        <v>formulario</v>
      </c>
      <c r="M151" s="28" t="str">
        <f t="shared" si="5"/>
        <v>mapa</v>
      </c>
    </row>
    <row r="152" spans="1:13" ht="25.5">
      <c r="A152" s="29" t="s">
        <v>195</v>
      </c>
      <c r="B152" s="15">
        <v>5133</v>
      </c>
      <c r="C152" s="14" t="s">
        <v>304</v>
      </c>
      <c r="D152" s="16">
        <v>1769.4953</v>
      </c>
      <c r="E152" s="14" t="s">
        <v>200</v>
      </c>
      <c r="F152" s="14" t="s">
        <v>226</v>
      </c>
      <c r="G152" s="14" t="s">
        <v>223</v>
      </c>
      <c r="H152" s="16">
        <v>27047.9344</v>
      </c>
      <c r="I152" s="16">
        <v>1712.276</v>
      </c>
      <c r="J152" s="17">
        <v>96.76634914</v>
      </c>
      <c r="K152" s="18">
        <v>6.330524079</v>
      </c>
      <c r="L152" s="13" t="str">
        <f t="shared" si="4"/>
        <v>formulario</v>
      </c>
      <c r="M152" s="28" t="str">
        <f t="shared" si="5"/>
        <v>mapa</v>
      </c>
    </row>
    <row r="153" spans="1:13" ht="25.5">
      <c r="A153" s="29" t="s">
        <v>195</v>
      </c>
      <c r="B153" s="15">
        <v>5134</v>
      </c>
      <c r="C153" s="14" t="s">
        <v>305</v>
      </c>
      <c r="D153" s="16">
        <v>1492.5616</v>
      </c>
      <c r="E153" s="14" t="s">
        <v>200</v>
      </c>
      <c r="F153" s="14" t="s">
        <v>207</v>
      </c>
      <c r="G153" s="14" t="s">
        <v>208</v>
      </c>
      <c r="H153" s="16">
        <v>139444.5369</v>
      </c>
      <c r="I153" s="16">
        <v>1492.562</v>
      </c>
      <c r="J153" s="17">
        <v>100.0000268</v>
      </c>
      <c r="K153" s="18">
        <v>1.070362478</v>
      </c>
      <c r="L153" s="13" t="str">
        <f t="shared" si="4"/>
        <v>formulario</v>
      </c>
      <c r="M153" s="28" t="str">
        <f t="shared" si="5"/>
        <v>mapa</v>
      </c>
    </row>
    <row r="154" spans="1:13" ht="25.5">
      <c r="A154" s="29" t="s">
        <v>195</v>
      </c>
      <c r="B154" s="15">
        <v>5138</v>
      </c>
      <c r="C154" s="14" t="s">
        <v>306</v>
      </c>
      <c r="D154" s="16">
        <v>1876.7893</v>
      </c>
      <c r="E154" s="14" t="s">
        <v>197</v>
      </c>
      <c r="F154" s="14" t="s">
        <v>220</v>
      </c>
      <c r="G154" s="14" t="s">
        <v>221</v>
      </c>
      <c r="H154" s="16">
        <v>13326.7442</v>
      </c>
      <c r="I154" s="16">
        <v>331.91600365</v>
      </c>
      <c r="J154" s="17">
        <v>17.685309888009275</v>
      </c>
      <c r="K154" s="18">
        <v>2.4906008449535633</v>
      </c>
      <c r="L154" s="13" t="str">
        <f t="shared" si="4"/>
        <v>formulario</v>
      </c>
      <c r="M154" s="28" t="str">
        <f t="shared" si="5"/>
        <v>mapa</v>
      </c>
    </row>
    <row r="155" spans="1:13" ht="25.5">
      <c r="A155" s="29" t="s">
        <v>195</v>
      </c>
      <c r="B155" s="15">
        <v>5143</v>
      </c>
      <c r="C155" s="14" t="s">
        <v>307</v>
      </c>
      <c r="D155" s="16">
        <v>1994.3094</v>
      </c>
      <c r="E155" s="14" t="s">
        <v>197</v>
      </c>
      <c r="F155" s="14" t="s">
        <v>210</v>
      </c>
      <c r="G155" s="14" t="s">
        <v>211</v>
      </c>
      <c r="H155" s="16">
        <v>1390.6764</v>
      </c>
      <c r="I155" s="16">
        <v>12.80831657</v>
      </c>
      <c r="J155" s="17">
        <v>0.6422432030857399</v>
      </c>
      <c r="K155" s="18">
        <v>0.9210134413728456</v>
      </c>
      <c r="L155" s="13" t="str">
        <f t="shared" si="4"/>
        <v>formulario</v>
      </c>
      <c r="M155" s="28" t="str">
        <f t="shared" si="5"/>
        <v>mapa</v>
      </c>
    </row>
    <row r="156" spans="1:13" ht="25.5">
      <c r="A156" s="29" t="s">
        <v>195</v>
      </c>
      <c r="B156" s="15">
        <v>5143</v>
      </c>
      <c r="C156" s="14" t="s">
        <v>307</v>
      </c>
      <c r="D156" s="16">
        <v>1994.3094</v>
      </c>
      <c r="E156" s="14" t="s">
        <v>197</v>
      </c>
      <c r="F156" s="14" t="s">
        <v>255</v>
      </c>
      <c r="G156" s="14" t="s">
        <v>256</v>
      </c>
      <c r="H156" s="16">
        <v>22663.1493</v>
      </c>
      <c r="I156" s="16">
        <v>51.40843329</v>
      </c>
      <c r="J156" s="17">
        <v>2.5777561540852183</v>
      </c>
      <c r="K156" s="18">
        <v>0.2268371116895038</v>
      </c>
      <c r="L156" s="13" t="str">
        <f t="shared" si="4"/>
        <v>formulario</v>
      </c>
      <c r="M156" s="28" t="str">
        <f t="shared" si="5"/>
        <v>mapa</v>
      </c>
    </row>
    <row r="157" spans="1:13" ht="25.5">
      <c r="A157" s="29" t="s">
        <v>195</v>
      </c>
      <c r="B157" s="15">
        <v>5148</v>
      </c>
      <c r="C157" s="14" t="s">
        <v>308</v>
      </c>
      <c r="D157" s="16">
        <v>1037.1585</v>
      </c>
      <c r="E157" s="14" t="s">
        <v>197</v>
      </c>
      <c r="F157" s="14" t="s">
        <v>210</v>
      </c>
      <c r="G157" s="14" t="s">
        <v>211</v>
      </c>
      <c r="H157" s="16">
        <v>1390.6764</v>
      </c>
      <c r="I157" s="16">
        <v>71.23945427</v>
      </c>
      <c r="J157" s="17">
        <v>6.868714306444</v>
      </c>
      <c r="K157" s="18">
        <v>5.122647818716129</v>
      </c>
      <c r="L157" s="13" t="str">
        <f t="shared" si="4"/>
        <v>formulario</v>
      </c>
      <c r="M157" s="28" t="str">
        <f t="shared" si="5"/>
        <v>mapa</v>
      </c>
    </row>
    <row r="158" spans="1:13" ht="25.5">
      <c r="A158" s="29" t="s">
        <v>195</v>
      </c>
      <c r="B158" s="15">
        <v>5153</v>
      </c>
      <c r="C158" s="14" t="s">
        <v>310</v>
      </c>
      <c r="D158" s="16">
        <v>2938.2942</v>
      </c>
      <c r="E158" s="14" t="s">
        <v>197</v>
      </c>
      <c r="F158" s="14" t="s">
        <v>213</v>
      </c>
      <c r="G158" s="14" t="s">
        <v>214</v>
      </c>
      <c r="H158" s="16">
        <v>86397.8381</v>
      </c>
      <c r="I158" s="16">
        <v>2938.29422576</v>
      </c>
      <c r="J158" s="17">
        <v>100.00000087669913</v>
      </c>
      <c r="K158" s="18">
        <v>3.4008885990400723</v>
      </c>
      <c r="L158" s="13" t="str">
        <f t="shared" si="4"/>
        <v>formulario</v>
      </c>
      <c r="M158" s="28" t="str">
        <f t="shared" si="5"/>
        <v>mapa</v>
      </c>
    </row>
    <row r="159" spans="1:13" ht="25.5">
      <c r="A159" s="29" t="s">
        <v>195</v>
      </c>
      <c r="B159" s="15">
        <v>5153</v>
      </c>
      <c r="C159" s="14" t="s">
        <v>310</v>
      </c>
      <c r="D159" s="16">
        <v>2938.2942</v>
      </c>
      <c r="E159" s="14" t="s">
        <v>200</v>
      </c>
      <c r="F159" s="14" t="s">
        <v>213</v>
      </c>
      <c r="G159" s="14" t="s">
        <v>214</v>
      </c>
      <c r="H159" s="16">
        <v>86397.0362</v>
      </c>
      <c r="I159" s="16">
        <v>2938.294</v>
      </c>
      <c r="J159" s="17">
        <v>99.99999319</v>
      </c>
      <c r="K159" s="18">
        <v>3.400919903</v>
      </c>
      <c r="L159" s="13" t="str">
        <f t="shared" si="4"/>
        <v>formulario</v>
      </c>
      <c r="M159" s="28" t="str">
        <f t="shared" si="5"/>
        <v>mapa</v>
      </c>
    </row>
    <row r="160" spans="1:13" ht="25.5">
      <c r="A160" s="29" t="s">
        <v>195</v>
      </c>
      <c r="B160" s="15">
        <v>5151</v>
      </c>
      <c r="C160" s="14" t="s">
        <v>309</v>
      </c>
      <c r="D160" s="16">
        <v>2950.1275</v>
      </c>
      <c r="E160" s="14" t="s">
        <v>197</v>
      </c>
      <c r="F160" s="14" t="s">
        <v>228</v>
      </c>
      <c r="G160" s="14" t="s">
        <v>229</v>
      </c>
      <c r="H160" s="16">
        <v>1834.4857</v>
      </c>
      <c r="I160" s="16">
        <v>36.039</v>
      </c>
      <c r="J160" s="17">
        <v>1.221608219</v>
      </c>
      <c r="K160" s="18">
        <v>1.964528805</v>
      </c>
      <c r="L160" s="13" t="str">
        <f t="shared" si="4"/>
        <v>formulario</v>
      </c>
      <c r="M160" s="28" t="str">
        <f t="shared" si="5"/>
        <v>mapa</v>
      </c>
    </row>
    <row r="161" spans="1:13" ht="25.5">
      <c r="A161" s="29" t="s">
        <v>195</v>
      </c>
      <c r="B161" s="15">
        <v>5151</v>
      </c>
      <c r="C161" s="14" t="s">
        <v>309</v>
      </c>
      <c r="D161" s="16">
        <v>2950.1275</v>
      </c>
      <c r="E161" s="14" t="s">
        <v>197</v>
      </c>
      <c r="F161" s="14" t="s">
        <v>255</v>
      </c>
      <c r="G161" s="14" t="s">
        <v>256</v>
      </c>
      <c r="H161" s="16">
        <v>22663.1493</v>
      </c>
      <c r="I161" s="16">
        <v>1464.32608272</v>
      </c>
      <c r="J161" s="17">
        <v>49.63602700968009</v>
      </c>
      <c r="K161" s="18">
        <v>6.461264775412302</v>
      </c>
      <c r="L161" s="13" t="str">
        <f t="shared" si="4"/>
        <v>formulario</v>
      </c>
      <c r="M161" s="28" t="str">
        <f t="shared" si="5"/>
        <v>mapa</v>
      </c>
    </row>
    <row r="162" spans="1:13" ht="25.5">
      <c r="A162" s="29" t="s">
        <v>195</v>
      </c>
      <c r="B162" s="15">
        <v>5154</v>
      </c>
      <c r="C162" s="14" t="s">
        <v>311</v>
      </c>
      <c r="D162" s="16">
        <v>1985.3742</v>
      </c>
      <c r="E162" s="14" t="s">
        <v>197</v>
      </c>
      <c r="F162" s="14" t="s">
        <v>246</v>
      </c>
      <c r="G162" s="14" t="s">
        <v>247</v>
      </c>
      <c r="H162" s="16">
        <v>651.0173</v>
      </c>
      <c r="I162" s="16">
        <v>26.63388537</v>
      </c>
      <c r="J162" s="17">
        <v>1.3415045571761737</v>
      </c>
      <c r="K162" s="18">
        <v>4.091117911920313</v>
      </c>
      <c r="L162" s="13" t="str">
        <f t="shared" si="4"/>
        <v>formulario</v>
      </c>
      <c r="M162" s="28" t="str">
        <f t="shared" si="5"/>
        <v>mapa</v>
      </c>
    </row>
    <row r="163" spans="1:13" ht="25.5">
      <c r="A163" s="29" t="s">
        <v>195</v>
      </c>
      <c r="B163" s="15">
        <v>5156</v>
      </c>
      <c r="C163" s="14" t="s">
        <v>312</v>
      </c>
      <c r="D163" s="16">
        <v>2205.74</v>
      </c>
      <c r="E163" s="14" t="s">
        <v>197</v>
      </c>
      <c r="F163" s="14" t="s">
        <v>313</v>
      </c>
      <c r="G163" s="14" t="s">
        <v>314</v>
      </c>
      <c r="H163" s="16">
        <v>3488.731</v>
      </c>
      <c r="I163" s="16">
        <v>1380.7612794</v>
      </c>
      <c r="J163" s="17">
        <v>62.59855102595955</v>
      </c>
      <c r="K163" s="18">
        <v>39.57775131989253</v>
      </c>
      <c r="L163" s="13" t="str">
        <f t="shared" si="4"/>
        <v>formulario</v>
      </c>
      <c r="M163" s="28" t="str">
        <f t="shared" si="5"/>
        <v>mapa</v>
      </c>
    </row>
    <row r="164" spans="1:13" ht="25.5">
      <c r="A164" s="29" t="s">
        <v>195</v>
      </c>
      <c r="B164" s="15">
        <v>5156</v>
      </c>
      <c r="C164" s="14" t="s">
        <v>312</v>
      </c>
      <c r="D164" s="16">
        <v>2205.74</v>
      </c>
      <c r="E164" s="14" t="s">
        <v>200</v>
      </c>
      <c r="F164" s="14" t="s">
        <v>315</v>
      </c>
      <c r="G164" s="14" t="s">
        <v>314</v>
      </c>
      <c r="H164" s="16">
        <v>3655.0194</v>
      </c>
      <c r="I164" s="16">
        <v>1423.032</v>
      </c>
      <c r="J164" s="17">
        <v>64.51494736</v>
      </c>
      <c r="K164" s="18">
        <v>38.9336374</v>
      </c>
      <c r="L164" s="13" t="str">
        <f t="shared" si="4"/>
        <v>formulario</v>
      </c>
      <c r="M164" s="28" t="str">
        <f t="shared" si="5"/>
        <v>mapa</v>
      </c>
    </row>
    <row r="165" spans="1:13" ht="25.5">
      <c r="A165" s="29" t="s">
        <v>195</v>
      </c>
      <c r="B165" s="15">
        <v>5157</v>
      </c>
      <c r="C165" s="14" t="s">
        <v>316</v>
      </c>
      <c r="D165" s="16">
        <v>4988.2315</v>
      </c>
      <c r="E165" s="14" t="s">
        <v>197</v>
      </c>
      <c r="F165" s="14" t="s">
        <v>246</v>
      </c>
      <c r="G165" s="14" t="s">
        <v>247</v>
      </c>
      <c r="H165" s="16">
        <v>651.0173</v>
      </c>
      <c r="I165" s="16">
        <v>49.88322956</v>
      </c>
      <c r="J165" s="17">
        <v>1.000018334353568</v>
      </c>
      <c r="K165" s="18">
        <v>7.662350840753388</v>
      </c>
      <c r="L165" s="13" t="str">
        <f t="shared" si="4"/>
        <v>formulario</v>
      </c>
      <c r="M165" s="28" t="str">
        <f t="shared" si="5"/>
        <v>mapa</v>
      </c>
    </row>
    <row r="166" spans="1:13" ht="25.5">
      <c r="A166" s="29" t="s">
        <v>195</v>
      </c>
      <c r="B166" s="15">
        <v>5157</v>
      </c>
      <c r="C166" s="14" t="s">
        <v>316</v>
      </c>
      <c r="D166" s="16">
        <v>4988.2315</v>
      </c>
      <c r="E166" s="14" t="s">
        <v>197</v>
      </c>
      <c r="F166" s="14" t="s">
        <v>255</v>
      </c>
      <c r="G166" s="14" t="s">
        <v>256</v>
      </c>
      <c r="H166" s="16">
        <v>22663.1493</v>
      </c>
      <c r="I166" s="16">
        <v>3226.48565408</v>
      </c>
      <c r="J166" s="17">
        <v>64.68195499908134</v>
      </c>
      <c r="K166" s="18">
        <v>14.236704755238938</v>
      </c>
      <c r="L166" s="13" t="str">
        <f t="shared" si="4"/>
        <v>formulario</v>
      </c>
      <c r="M166" s="28" t="str">
        <f t="shared" si="5"/>
        <v>mapa</v>
      </c>
    </row>
    <row r="167" spans="1:13" ht="25.5">
      <c r="A167" s="29" t="s">
        <v>195</v>
      </c>
      <c r="B167" s="15">
        <v>5158</v>
      </c>
      <c r="C167" s="14" t="s">
        <v>317</v>
      </c>
      <c r="D167" s="16">
        <v>4334.2193</v>
      </c>
      <c r="E167" s="14" t="s">
        <v>197</v>
      </c>
      <c r="F167" s="14" t="s">
        <v>255</v>
      </c>
      <c r="G167" s="14" t="s">
        <v>256</v>
      </c>
      <c r="H167" s="16">
        <v>22663.1493</v>
      </c>
      <c r="I167" s="16">
        <v>192.68355586</v>
      </c>
      <c r="J167" s="17">
        <v>4.445634669662423</v>
      </c>
      <c r="K167" s="18">
        <v>0.8502064444326808</v>
      </c>
      <c r="L167" s="13" t="str">
        <f t="shared" si="4"/>
        <v>formulario</v>
      </c>
      <c r="M167" s="28" t="str">
        <f t="shared" si="5"/>
        <v>mapa</v>
      </c>
    </row>
    <row r="168" spans="1:13" ht="25.5">
      <c r="A168" s="29" t="s">
        <v>195</v>
      </c>
      <c r="B168" s="15">
        <v>5159</v>
      </c>
      <c r="C168" s="14" t="s">
        <v>318</v>
      </c>
      <c r="D168" s="16">
        <v>9077.8762</v>
      </c>
      <c r="E168" s="14" t="s">
        <v>197</v>
      </c>
      <c r="F168" s="14" t="s">
        <v>213</v>
      </c>
      <c r="G168" s="14" t="s">
        <v>214</v>
      </c>
      <c r="H168" s="16">
        <v>86397.8381</v>
      </c>
      <c r="I168" s="16">
        <v>9053.12742845</v>
      </c>
      <c r="J168" s="17">
        <v>99.72737266950169</v>
      </c>
      <c r="K168" s="18">
        <v>10.478418936792817</v>
      </c>
      <c r="L168" s="13" t="str">
        <f t="shared" si="4"/>
        <v>formulario</v>
      </c>
      <c r="M168" s="28" t="str">
        <f t="shared" si="5"/>
        <v>mapa</v>
      </c>
    </row>
    <row r="169" spans="1:13" ht="25.5">
      <c r="A169" s="29" t="s">
        <v>195</v>
      </c>
      <c r="B169" s="15">
        <v>5159</v>
      </c>
      <c r="C169" s="14" t="s">
        <v>318</v>
      </c>
      <c r="D169" s="16">
        <v>9077.8762</v>
      </c>
      <c r="E169" s="14" t="s">
        <v>200</v>
      </c>
      <c r="F169" s="14" t="s">
        <v>213</v>
      </c>
      <c r="G169" s="14" t="s">
        <v>214</v>
      </c>
      <c r="H169" s="16">
        <v>86397.0362</v>
      </c>
      <c r="I169" s="16">
        <v>9053.127</v>
      </c>
      <c r="J169" s="17">
        <v>99.72736795</v>
      </c>
      <c r="K169" s="18">
        <v>10.4785157</v>
      </c>
      <c r="L169" s="13" t="str">
        <f t="shared" si="4"/>
        <v>formulario</v>
      </c>
      <c r="M169" s="28" t="str">
        <f t="shared" si="5"/>
        <v>mapa</v>
      </c>
    </row>
    <row r="170" spans="1:13" ht="25.5">
      <c r="A170" s="29" t="s">
        <v>195</v>
      </c>
      <c r="B170" s="15">
        <v>5160</v>
      </c>
      <c r="C170" s="14" t="s">
        <v>319</v>
      </c>
      <c r="D170" s="16">
        <v>2999.3959</v>
      </c>
      <c r="E170" s="14" t="s">
        <v>197</v>
      </c>
      <c r="F170" s="14" t="s">
        <v>246</v>
      </c>
      <c r="G170" s="14" t="s">
        <v>247</v>
      </c>
      <c r="H170" s="16">
        <v>651.0173</v>
      </c>
      <c r="I170" s="16">
        <v>70.48049542</v>
      </c>
      <c r="J170" s="17">
        <v>2.3498230233628044</v>
      </c>
      <c r="K170" s="18">
        <v>10.826209291212384</v>
      </c>
      <c r="L170" s="13" t="str">
        <f t="shared" si="4"/>
        <v>formulario</v>
      </c>
      <c r="M170" s="28" t="str">
        <f t="shared" si="5"/>
        <v>mapa</v>
      </c>
    </row>
    <row r="171" spans="1:13" ht="25.5">
      <c r="A171" s="29" t="s">
        <v>195</v>
      </c>
      <c r="B171" s="15">
        <v>5161</v>
      </c>
      <c r="C171" s="14" t="s">
        <v>320</v>
      </c>
      <c r="D171" s="16">
        <v>4980.7482</v>
      </c>
      <c r="E171" s="14" t="s">
        <v>197</v>
      </c>
      <c r="F171" s="14" t="s">
        <v>231</v>
      </c>
      <c r="G171" s="14" t="s">
        <v>232</v>
      </c>
      <c r="H171" s="16">
        <v>49481.3361</v>
      </c>
      <c r="I171" s="16">
        <v>1938.69281031</v>
      </c>
      <c r="J171" s="17">
        <v>38.92372656602075</v>
      </c>
      <c r="K171" s="18">
        <v>3.9180284186182273</v>
      </c>
      <c r="L171" s="13" t="str">
        <f t="shared" si="4"/>
        <v>formulario</v>
      </c>
      <c r="M171" s="28" t="str">
        <f t="shared" si="5"/>
        <v>mapa</v>
      </c>
    </row>
    <row r="172" spans="1:13" ht="25.5">
      <c r="A172" s="29" t="s">
        <v>195</v>
      </c>
      <c r="B172" s="15">
        <v>5161</v>
      </c>
      <c r="C172" s="14" t="s">
        <v>320</v>
      </c>
      <c r="D172" s="16">
        <v>4980.7482</v>
      </c>
      <c r="E172" s="14" t="s">
        <v>200</v>
      </c>
      <c r="F172" s="14" t="s">
        <v>235</v>
      </c>
      <c r="G172" s="14" t="s">
        <v>232</v>
      </c>
      <c r="H172" s="16">
        <v>50258.7843</v>
      </c>
      <c r="I172" s="16">
        <v>1988.449</v>
      </c>
      <c r="J172" s="17">
        <v>39.92269675</v>
      </c>
      <c r="K172" s="18">
        <v>3.956420808</v>
      </c>
      <c r="L172" s="13" t="str">
        <f t="shared" si="4"/>
        <v>formulario</v>
      </c>
      <c r="M172" s="28" t="str">
        <f t="shared" si="5"/>
        <v>mapa</v>
      </c>
    </row>
    <row r="173" spans="1:13" ht="25.5">
      <c r="A173" s="29" t="s">
        <v>195</v>
      </c>
      <c r="B173" s="15">
        <v>5162</v>
      </c>
      <c r="C173" s="14" t="s">
        <v>321</v>
      </c>
      <c r="D173" s="16">
        <v>6096.7892</v>
      </c>
      <c r="E173" s="14" t="s">
        <v>197</v>
      </c>
      <c r="F173" s="14" t="s">
        <v>213</v>
      </c>
      <c r="G173" s="14" t="s">
        <v>214</v>
      </c>
      <c r="H173" s="16">
        <v>86397.8381</v>
      </c>
      <c r="I173" s="16">
        <v>4264.94822033</v>
      </c>
      <c r="J173" s="17">
        <v>69.9540049757666</v>
      </c>
      <c r="K173" s="18">
        <v>4.936406181128739</v>
      </c>
      <c r="L173" s="13" t="str">
        <f t="shared" si="4"/>
        <v>formulario</v>
      </c>
      <c r="M173" s="28" t="str">
        <f t="shared" si="5"/>
        <v>mapa</v>
      </c>
    </row>
    <row r="174" spans="1:13" ht="25.5">
      <c r="A174" s="29" t="s">
        <v>195</v>
      </c>
      <c r="B174" s="15">
        <v>5162</v>
      </c>
      <c r="C174" s="14" t="s">
        <v>321</v>
      </c>
      <c r="D174" s="16">
        <v>6096.7892</v>
      </c>
      <c r="E174" s="14" t="s">
        <v>200</v>
      </c>
      <c r="F174" s="14" t="s">
        <v>213</v>
      </c>
      <c r="G174" s="14" t="s">
        <v>214</v>
      </c>
      <c r="H174" s="16">
        <v>86397.0362</v>
      </c>
      <c r="I174" s="16">
        <v>4264.948</v>
      </c>
      <c r="J174" s="17">
        <v>69.95400136</v>
      </c>
      <c r="K174" s="18">
        <v>4.936451744</v>
      </c>
      <c r="L174" s="13" t="str">
        <f t="shared" si="4"/>
        <v>formulario</v>
      </c>
      <c r="M174" s="28" t="str">
        <f t="shared" si="5"/>
        <v>mapa</v>
      </c>
    </row>
    <row r="175" spans="1:13" ht="25.5">
      <c r="A175" s="29" t="s">
        <v>195</v>
      </c>
      <c r="B175" s="15">
        <v>5163</v>
      </c>
      <c r="C175" s="14" t="s">
        <v>322</v>
      </c>
      <c r="D175" s="16">
        <v>7350.6462</v>
      </c>
      <c r="E175" s="14" t="s">
        <v>197</v>
      </c>
      <c r="F175" s="14" t="s">
        <v>246</v>
      </c>
      <c r="G175" s="14" t="s">
        <v>247</v>
      </c>
      <c r="H175" s="16">
        <v>651.0173</v>
      </c>
      <c r="I175" s="16">
        <v>89.65413661</v>
      </c>
      <c r="J175" s="17">
        <v>1.219676939559409</v>
      </c>
      <c r="K175" s="18">
        <v>13.771390807894047</v>
      </c>
      <c r="L175" s="13" t="str">
        <f t="shared" si="4"/>
        <v>formulario</v>
      </c>
      <c r="M175" s="28" t="str">
        <f t="shared" si="5"/>
        <v>mapa</v>
      </c>
    </row>
    <row r="176" spans="1:13" ht="25.5">
      <c r="A176" s="29" t="s">
        <v>195</v>
      </c>
      <c r="B176" s="15">
        <v>5163</v>
      </c>
      <c r="C176" s="14" t="s">
        <v>322</v>
      </c>
      <c r="D176" s="16">
        <v>7350.6462</v>
      </c>
      <c r="E176" s="14" t="s">
        <v>197</v>
      </c>
      <c r="F176" s="14" t="s">
        <v>233</v>
      </c>
      <c r="G176" s="14" t="s">
        <v>234</v>
      </c>
      <c r="H176" s="16">
        <v>8619.0677</v>
      </c>
      <c r="I176" s="16">
        <v>1339.45010409</v>
      </c>
      <c r="J176" s="17">
        <v>18.222208873146418</v>
      </c>
      <c r="K176" s="18">
        <v>15.540545111276943</v>
      </c>
      <c r="L176" s="13" t="str">
        <f t="shared" si="4"/>
        <v>formulario</v>
      </c>
      <c r="M176" s="28" t="str">
        <f t="shared" si="5"/>
        <v>mapa</v>
      </c>
    </row>
    <row r="177" spans="1:13" ht="25.5">
      <c r="A177" s="29" t="s">
        <v>195</v>
      </c>
      <c r="B177" s="15">
        <v>5163</v>
      </c>
      <c r="C177" s="14" t="s">
        <v>322</v>
      </c>
      <c r="D177" s="16">
        <v>7350.6462</v>
      </c>
      <c r="E177" s="14" t="s">
        <v>200</v>
      </c>
      <c r="F177" s="14" t="s">
        <v>233</v>
      </c>
      <c r="G177" s="14" t="s">
        <v>234</v>
      </c>
      <c r="H177" s="16">
        <v>8619.0677</v>
      </c>
      <c r="I177" s="16">
        <v>1339.45</v>
      </c>
      <c r="J177" s="17">
        <v>18.22220746</v>
      </c>
      <c r="K177" s="18">
        <v>15.5405439</v>
      </c>
      <c r="L177" s="13" t="str">
        <f t="shared" si="4"/>
        <v>formulario</v>
      </c>
      <c r="M177" s="28" t="str">
        <f t="shared" si="5"/>
        <v>mapa</v>
      </c>
    </row>
    <row r="178" spans="1:13" ht="25.5">
      <c r="A178" s="29" t="s">
        <v>195</v>
      </c>
      <c r="B178" s="15">
        <v>5165</v>
      </c>
      <c r="C178" s="14" t="s">
        <v>323</v>
      </c>
      <c r="D178" s="16">
        <v>7881.2231</v>
      </c>
      <c r="E178" s="14" t="s">
        <v>197</v>
      </c>
      <c r="F178" s="14" t="s">
        <v>213</v>
      </c>
      <c r="G178" s="14" t="s">
        <v>214</v>
      </c>
      <c r="H178" s="16">
        <v>86397.8381</v>
      </c>
      <c r="I178" s="16">
        <v>2777.69154121</v>
      </c>
      <c r="J178" s="17">
        <v>35.244422166021415</v>
      </c>
      <c r="K178" s="18">
        <v>3.2150012110198865</v>
      </c>
      <c r="L178" s="13" t="str">
        <f t="shared" si="4"/>
        <v>formulario</v>
      </c>
      <c r="M178" s="28" t="str">
        <f t="shared" si="5"/>
        <v>mapa</v>
      </c>
    </row>
    <row r="179" spans="1:13" ht="25.5">
      <c r="A179" s="29" t="s">
        <v>195</v>
      </c>
      <c r="B179" s="15">
        <v>5165</v>
      </c>
      <c r="C179" s="14" t="s">
        <v>323</v>
      </c>
      <c r="D179" s="16">
        <v>7881.2231</v>
      </c>
      <c r="E179" s="14" t="s">
        <v>200</v>
      </c>
      <c r="F179" s="14" t="s">
        <v>213</v>
      </c>
      <c r="G179" s="14" t="s">
        <v>214</v>
      </c>
      <c r="H179" s="16">
        <v>86397.0362</v>
      </c>
      <c r="I179" s="16">
        <v>2777.692</v>
      </c>
      <c r="J179" s="17">
        <v>35.24442799</v>
      </c>
      <c r="K179" s="18">
        <v>3.215031582</v>
      </c>
      <c r="L179" s="13" t="str">
        <f t="shared" si="4"/>
        <v>formulario</v>
      </c>
      <c r="M179" s="28" t="str">
        <f t="shared" si="5"/>
        <v>mapa</v>
      </c>
    </row>
    <row r="180" spans="1:13" ht="25.5">
      <c r="A180" s="29" t="s">
        <v>195</v>
      </c>
      <c r="B180" s="15">
        <v>5166</v>
      </c>
      <c r="C180" s="14" t="s">
        <v>324</v>
      </c>
      <c r="D180" s="16">
        <v>2026.5747</v>
      </c>
      <c r="E180" s="14" t="s">
        <v>197</v>
      </c>
      <c r="F180" s="14" t="s">
        <v>246</v>
      </c>
      <c r="G180" s="14" t="s">
        <v>247</v>
      </c>
      <c r="H180" s="16">
        <v>651.0173</v>
      </c>
      <c r="I180" s="16">
        <v>29.25161725</v>
      </c>
      <c r="J180" s="17">
        <v>1.4434018765752874</v>
      </c>
      <c r="K180" s="18">
        <v>4.493216578115512</v>
      </c>
      <c r="L180" s="13" t="str">
        <f t="shared" si="4"/>
        <v>formulario</v>
      </c>
      <c r="M180" s="28" t="str">
        <f t="shared" si="5"/>
        <v>mapa</v>
      </c>
    </row>
    <row r="181" spans="1:13" ht="25.5">
      <c r="A181" s="29" t="s">
        <v>195</v>
      </c>
      <c r="B181" s="15">
        <v>5166</v>
      </c>
      <c r="C181" s="14" t="s">
        <v>324</v>
      </c>
      <c r="D181" s="16">
        <v>2026.5747</v>
      </c>
      <c r="E181" s="14" t="s">
        <v>197</v>
      </c>
      <c r="F181" s="14" t="s">
        <v>255</v>
      </c>
      <c r="G181" s="14" t="s">
        <v>256</v>
      </c>
      <c r="H181" s="16">
        <v>22663.1493</v>
      </c>
      <c r="I181" s="16">
        <v>1.96390435</v>
      </c>
      <c r="J181" s="17">
        <v>0.09690757266435825</v>
      </c>
      <c r="K181" s="18">
        <v>0.00866562861146575</v>
      </c>
      <c r="L181" s="13" t="str">
        <f t="shared" si="4"/>
        <v>formulario</v>
      </c>
      <c r="M181" s="28" t="str">
        <f t="shared" si="5"/>
        <v>mapa</v>
      </c>
    </row>
    <row r="182" spans="1:13" ht="25.5">
      <c r="A182" s="29" t="s">
        <v>195</v>
      </c>
      <c r="B182" s="15">
        <v>5167</v>
      </c>
      <c r="C182" s="14" t="s">
        <v>325</v>
      </c>
      <c r="D182" s="16">
        <v>3998.8318</v>
      </c>
      <c r="E182" s="14" t="s">
        <v>197</v>
      </c>
      <c r="F182" s="14" t="s">
        <v>246</v>
      </c>
      <c r="G182" s="14" t="s">
        <v>247</v>
      </c>
      <c r="H182" s="16">
        <v>651.0173</v>
      </c>
      <c r="I182" s="16">
        <v>10.89373875</v>
      </c>
      <c r="J182" s="17">
        <v>0.27242302989588113</v>
      </c>
      <c r="K182" s="18">
        <v>1.67334090046455</v>
      </c>
      <c r="L182" s="13" t="str">
        <f t="shared" si="4"/>
        <v>formulario</v>
      </c>
      <c r="M182" s="28" t="str">
        <f t="shared" si="5"/>
        <v>mapa</v>
      </c>
    </row>
    <row r="183" spans="1:13" ht="25.5">
      <c r="A183" s="29" t="s">
        <v>195</v>
      </c>
      <c r="B183" s="15">
        <v>5169</v>
      </c>
      <c r="C183" s="14" t="s">
        <v>327</v>
      </c>
      <c r="D183" s="16">
        <v>2008.2678</v>
      </c>
      <c r="E183" s="14" t="s">
        <v>197</v>
      </c>
      <c r="F183" s="14" t="s">
        <v>246</v>
      </c>
      <c r="G183" s="14" t="s">
        <v>247</v>
      </c>
      <c r="H183" s="16">
        <v>651.0173</v>
      </c>
      <c r="I183" s="16">
        <v>18.07176588</v>
      </c>
      <c r="J183" s="17">
        <v>0.8998683283175679</v>
      </c>
      <c r="K183" s="18">
        <v>2.775927134348043</v>
      </c>
      <c r="L183" s="13" t="str">
        <f t="shared" si="4"/>
        <v>formulario</v>
      </c>
      <c r="M183" s="28" t="str">
        <f t="shared" si="5"/>
        <v>mapa</v>
      </c>
    </row>
    <row r="184" spans="1:13" ht="25.5">
      <c r="A184" s="29" t="s">
        <v>195</v>
      </c>
      <c r="B184" s="15">
        <v>5170</v>
      </c>
      <c r="C184" s="14" t="s">
        <v>328</v>
      </c>
      <c r="D184" s="16">
        <v>1108.3643</v>
      </c>
      <c r="E184" s="14" t="s">
        <v>197</v>
      </c>
      <c r="F184" s="14" t="s">
        <v>213</v>
      </c>
      <c r="G184" s="14" t="s">
        <v>214</v>
      </c>
      <c r="H184" s="16">
        <v>86397.8381</v>
      </c>
      <c r="I184" s="16">
        <v>1105.59241537</v>
      </c>
      <c r="J184" s="17">
        <v>99.7499121335828</v>
      </c>
      <c r="K184" s="18">
        <v>1.2796528705849644</v>
      </c>
      <c r="L184" s="13" t="str">
        <f t="shared" si="4"/>
        <v>formulario</v>
      </c>
      <c r="M184" s="28" t="str">
        <f t="shared" si="5"/>
        <v>mapa</v>
      </c>
    </row>
    <row r="185" spans="1:13" ht="25.5">
      <c r="A185" s="29" t="s">
        <v>195</v>
      </c>
      <c r="B185" s="15">
        <v>5170</v>
      </c>
      <c r="C185" s="14" t="s">
        <v>328</v>
      </c>
      <c r="D185" s="16">
        <v>1108.3643</v>
      </c>
      <c r="E185" s="14" t="s">
        <v>200</v>
      </c>
      <c r="F185" s="14" t="s">
        <v>213</v>
      </c>
      <c r="G185" s="14" t="s">
        <v>214</v>
      </c>
      <c r="H185" s="16">
        <v>86397.0362</v>
      </c>
      <c r="I185" s="16">
        <v>1105.592</v>
      </c>
      <c r="J185" s="17">
        <v>99.74987466</v>
      </c>
      <c r="K185" s="18">
        <v>1.279664267</v>
      </c>
      <c r="L185" s="13" t="str">
        <f t="shared" si="4"/>
        <v>formulario</v>
      </c>
      <c r="M185" s="28" t="str">
        <f t="shared" si="5"/>
        <v>mapa</v>
      </c>
    </row>
    <row r="186" spans="1:13" ht="25.5">
      <c r="A186" s="29" t="s">
        <v>195</v>
      </c>
      <c r="B186" s="15">
        <v>5172</v>
      </c>
      <c r="C186" s="14" t="s">
        <v>329</v>
      </c>
      <c r="D186" s="16">
        <v>1127.9497</v>
      </c>
      <c r="E186" s="14" t="s">
        <v>197</v>
      </c>
      <c r="F186" s="14" t="s">
        <v>210</v>
      </c>
      <c r="G186" s="14" t="s">
        <v>211</v>
      </c>
      <c r="H186" s="16">
        <v>1390.6764</v>
      </c>
      <c r="I186" s="16">
        <v>19.91408099</v>
      </c>
      <c r="J186" s="17">
        <v>1.7655114399161596</v>
      </c>
      <c r="K186" s="18">
        <v>1.4319708733102825</v>
      </c>
      <c r="L186" s="13" t="str">
        <f t="shared" si="4"/>
        <v>formulario</v>
      </c>
      <c r="M186" s="28" t="str">
        <f t="shared" si="5"/>
        <v>mapa</v>
      </c>
    </row>
    <row r="187" spans="1:13" ht="25.5">
      <c r="A187" s="29" t="s">
        <v>195</v>
      </c>
      <c r="B187" s="15">
        <v>5173</v>
      </c>
      <c r="C187" s="14" t="s">
        <v>330</v>
      </c>
      <c r="D187" s="16">
        <v>4311.315</v>
      </c>
      <c r="E187" s="14" t="s">
        <v>197</v>
      </c>
      <c r="F187" s="14" t="s">
        <v>218</v>
      </c>
      <c r="G187" s="14" t="s">
        <v>219</v>
      </c>
      <c r="H187" s="16">
        <v>25961.1094</v>
      </c>
      <c r="I187" s="16">
        <v>813.58862473</v>
      </c>
      <c r="J187" s="17">
        <v>18.87100860711871</v>
      </c>
      <c r="K187" s="18">
        <v>3.133874643777742</v>
      </c>
      <c r="L187" s="13" t="str">
        <f t="shared" si="4"/>
        <v>formulario</v>
      </c>
      <c r="M187" s="28" t="str">
        <f t="shared" si="5"/>
        <v>mapa</v>
      </c>
    </row>
    <row r="188" spans="1:13" ht="25.5">
      <c r="A188" s="29" t="s">
        <v>195</v>
      </c>
      <c r="B188" s="15">
        <v>5173</v>
      </c>
      <c r="C188" s="14" t="s">
        <v>330</v>
      </c>
      <c r="D188" s="16">
        <v>4311.315</v>
      </c>
      <c r="E188" s="14" t="s">
        <v>200</v>
      </c>
      <c r="F188" s="14" t="s">
        <v>224</v>
      </c>
      <c r="G188" s="14" t="s">
        <v>219</v>
      </c>
      <c r="H188" s="16">
        <v>28373.8043</v>
      </c>
      <c r="I188" s="16">
        <v>358.124</v>
      </c>
      <c r="J188" s="17">
        <v>8.306607149</v>
      </c>
      <c r="K188" s="18">
        <v>1.2621642</v>
      </c>
      <c r="L188" s="13" t="str">
        <f t="shared" si="4"/>
        <v>formulario</v>
      </c>
      <c r="M188" s="28" t="str">
        <f t="shared" si="5"/>
        <v>mapa</v>
      </c>
    </row>
    <row r="189" spans="1:13" ht="25.5">
      <c r="A189" s="29" t="s">
        <v>195</v>
      </c>
      <c r="B189" s="15">
        <v>5173</v>
      </c>
      <c r="C189" s="14" t="s">
        <v>330</v>
      </c>
      <c r="D189" s="16">
        <v>4311.315</v>
      </c>
      <c r="E189" s="14" t="s">
        <v>197</v>
      </c>
      <c r="F189" s="14" t="s">
        <v>222</v>
      </c>
      <c r="G189" s="14" t="s">
        <v>223</v>
      </c>
      <c r="H189" s="16">
        <v>23007.3185</v>
      </c>
      <c r="I189" s="16">
        <v>1891.56081663</v>
      </c>
      <c r="J189" s="17">
        <v>43.87433571033432</v>
      </c>
      <c r="K189" s="18">
        <v>8.221561398517606</v>
      </c>
      <c r="L189" s="13" t="str">
        <f t="shared" si="4"/>
        <v>formulario</v>
      </c>
      <c r="M189" s="28" t="str">
        <f t="shared" si="5"/>
        <v>mapa</v>
      </c>
    </row>
    <row r="190" spans="1:13" ht="25.5">
      <c r="A190" s="29" t="s">
        <v>195</v>
      </c>
      <c r="B190" s="15">
        <v>5173</v>
      </c>
      <c r="C190" s="14" t="s">
        <v>330</v>
      </c>
      <c r="D190" s="16">
        <v>4311.315</v>
      </c>
      <c r="E190" s="14" t="s">
        <v>200</v>
      </c>
      <c r="F190" s="14" t="s">
        <v>226</v>
      </c>
      <c r="G190" s="14" t="s">
        <v>223</v>
      </c>
      <c r="H190" s="16">
        <v>27047.9344</v>
      </c>
      <c r="I190" s="16">
        <v>1900.767</v>
      </c>
      <c r="J190" s="17">
        <v>44.0878711</v>
      </c>
      <c r="K190" s="18">
        <v>7.027401693</v>
      </c>
      <c r="L190" s="13" t="str">
        <f t="shared" si="4"/>
        <v>formulario</v>
      </c>
      <c r="M190" s="28" t="str">
        <f t="shared" si="5"/>
        <v>mapa</v>
      </c>
    </row>
    <row r="191" spans="1:13" ht="25.5">
      <c r="A191" s="29" t="s">
        <v>195</v>
      </c>
      <c r="B191" s="15">
        <v>5176</v>
      </c>
      <c r="C191" s="14" t="s">
        <v>331</v>
      </c>
      <c r="D191" s="16">
        <v>3698.3785</v>
      </c>
      <c r="E191" s="14" t="s">
        <v>197</v>
      </c>
      <c r="F191" s="14" t="s">
        <v>220</v>
      </c>
      <c r="G191" s="14" t="s">
        <v>221</v>
      </c>
      <c r="H191" s="16">
        <v>13326.7442</v>
      </c>
      <c r="I191" s="16">
        <v>2064.40307584</v>
      </c>
      <c r="J191" s="17">
        <v>55.81914008639192</v>
      </c>
      <c r="K191" s="18">
        <v>15.490678329670349</v>
      </c>
      <c r="L191" s="13" t="str">
        <f t="shared" si="4"/>
        <v>formulario</v>
      </c>
      <c r="M191" s="28" t="str">
        <f t="shared" si="5"/>
        <v>mapa</v>
      </c>
    </row>
    <row r="192" spans="1:13" ht="25.5">
      <c r="A192" s="29" t="s">
        <v>195</v>
      </c>
      <c r="B192" s="15">
        <v>5178</v>
      </c>
      <c r="C192" s="14" t="s">
        <v>332</v>
      </c>
      <c r="D192" s="16">
        <v>5297.1498</v>
      </c>
      <c r="E192" s="14" t="s">
        <v>197</v>
      </c>
      <c r="F192" s="14" t="s">
        <v>333</v>
      </c>
      <c r="G192" s="14" t="s">
        <v>334</v>
      </c>
      <c r="H192" s="16">
        <v>3328.2805</v>
      </c>
      <c r="I192" s="16">
        <v>144.43849242</v>
      </c>
      <c r="J192" s="17">
        <v>2.7267209324531465</v>
      </c>
      <c r="K192" s="18">
        <v>4.339733157106199</v>
      </c>
      <c r="L192" s="13" t="str">
        <f t="shared" si="4"/>
        <v>formulario</v>
      </c>
      <c r="M192" s="28" t="str">
        <f t="shared" si="5"/>
        <v>mapa</v>
      </c>
    </row>
    <row r="193" spans="1:13" ht="25.5">
      <c r="A193" s="29" t="s">
        <v>195</v>
      </c>
      <c r="B193" s="15">
        <v>5178</v>
      </c>
      <c r="C193" s="14" t="s">
        <v>332</v>
      </c>
      <c r="D193" s="16">
        <v>5297.1498</v>
      </c>
      <c r="E193" s="14" t="s">
        <v>200</v>
      </c>
      <c r="F193" s="14" t="s">
        <v>207</v>
      </c>
      <c r="G193" s="14" t="s">
        <v>208</v>
      </c>
      <c r="H193" s="16">
        <v>139444.5369</v>
      </c>
      <c r="I193" s="16">
        <v>69.899</v>
      </c>
      <c r="J193" s="17">
        <v>1.31955868</v>
      </c>
      <c r="K193" s="18">
        <v>0.05012674</v>
      </c>
      <c r="L193" s="13" t="str">
        <f t="shared" si="4"/>
        <v>formulario</v>
      </c>
      <c r="M193" s="28" t="str">
        <f t="shared" si="5"/>
        <v>mapa</v>
      </c>
    </row>
    <row r="194" spans="1:13" ht="25.5">
      <c r="A194" s="29" t="s">
        <v>195</v>
      </c>
      <c r="B194" s="15">
        <v>5182</v>
      </c>
      <c r="C194" s="14" t="s">
        <v>335</v>
      </c>
      <c r="D194" s="16">
        <v>6899.9324</v>
      </c>
      <c r="E194" s="14" t="s">
        <v>197</v>
      </c>
      <c r="F194" s="14" t="s">
        <v>203</v>
      </c>
      <c r="G194" s="14" t="s">
        <v>204</v>
      </c>
      <c r="H194" s="16">
        <v>63354.6865</v>
      </c>
      <c r="I194" s="16">
        <v>6897.92648594</v>
      </c>
      <c r="J194" s="17">
        <v>99.97092849692267</v>
      </c>
      <c r="K194" s="18">
        <v>10.887791996161166</v>
      </c>
      <c r="L194" s="13" t="str">
        <f t="shared" si="4"/>
        <v>formulario</v>
      </c>
      <c r="M194" s="28" t="str">
        <f t="shared" si="5"/>
        <v>mapa</v>
      </c>
    </row>
    <row r="195" spans="1:13" ht="25.5">
      <c r="A195" s="29" t="s">
        <v>195</v>
      </c>
      <c r="B195" s="15">
        <v>5182</v>
      </c>
      <c r="C195" s="14" t="s">
        <v>335</v>
      </c>
      <c r="D195" s="16">
        <v>6899.9324</v>
      </c>
      <c r="E195" s="14" t="s">
        <v>200</v>
      </c>
      <c r="F195" s="14" t="s">
        <v>205</v>
      </c>
      <c r="G195" s="14" t="s">
        <v>204</v>
      </c>
      <c r="H195" s="16">
        <v>64377.0846</v>
      </c>
      <c r="I195" s="16">
        <v>6893.736</v>
      </c>
      <c r="J195" s="17">
        <v>99.91019622</v>
      </c>
      <c r="K195" s="18">
        <v>10.70836936</v>
      </c>
      <c r="L195" s="13" t="str">
        <f t="shared" si="4"/>
        <v>formulario</v>
      </c>
      <c r="M195" s="28" t="str">
        <f t="shared" si="5"/>
        <v>mapa</v>
      </c>
    </row>
    <row r="196" spans="1:13" ht="25.5">
      <c r="A196" s="29" t="s">
        <v>195</v>
      </c>
      <c r="B196" s="15">
        <v>5184</v>
      </c>
      <c r="C196" s="14" t="s">
        <v>336</v>
      </c>
      <c r="D196" s="16">
        <v>8696.0061</v>
      </c>
      <c r="E196" s="14" t="s">
        <v>197</v>
      </c>
      <c r="F196" s="14" t="s">
        <v>218</v>
      </c>
      <c r="G196" s="14" t="s">
        <v>219</v>
      </c>
      <c r="H196" s="16">
        <v>25961.1094</v>
      </c>
      <c r="I196" s="16">
        <v>5459.89525585</v>
      </c>
      <c r="J196" s="17">
        <v>62.78623994812974</v>
      </c>
      <c r="K196" s="18">
        <v>21.031055228518085</v>
      </c>
      <c r="L196" s="13" t="str">
        <f t="shared" si="4"/>
        <v>formulario</v>
      </c>
      <c r="M196" s="28" t="str">
        <f t="shared" si="5"/>
        <v>mapa</v>
      </c>
    </row>
    <row r="197" spans="1:13" ht="25.5">
      <c r="A197" s="29" t="s">
        <v>195</v>
      </c>
      <c r="B197" s="15">
        <v>5184</v>
      </c>
      <c r="C197" s="14" t="s">
        <v>336</v>
      </c>
      <c r="D197" s="16">
        <v>8696.0061</v>
      </c>
      <c r="E197" s="14" t="s">
        <v>200</v>
      </c>
      <c r="F197" s="14" t="s">
        <v>224</v>
      </c>
      <c r="G197" s="14" t="s">
        <v>219</v>
      </c>
      <c r="H197" s="16">
        <v>28373.8043</v>
      </c>
      <c r="I197" s="16">
        <v>6318.828</v>
      </c>
      <c r="J197" s="17">
        <v>72.66356448</v>
      </c>
      <c r="K197" s="18">
        <v>22.26993579</v>
      </c>
      <c r="L197" s="13" t="str">
        <f t="shared" si="4"/>
        <v>formulario</v>
      </c>
      <c r="M197" s="28" t="str">
        <f t="shared" si="5"/>
        <v>mapa</v>
      </c>
    </row>
    <row r="198" spans="1:13" ht="25.5">
      <c r="A198" s="29" t="s">
        <v>195</v>
      </c>
      <c r="B198" s="15">
        <v>5186</v>
      </c>
      <c r="C198" s="14" t="s">
        <v>337</v>
      </c>
      <c r="D198" s="16">
        <v>2867.2918</v>
      </c>
      <c r="E198" s="14" t="s">
        <v>197</v>
      </c>
      <c r="F198" s="14" t="s">
        <v>228</v>
      </c>
      <c r="G198" s="14" t="s">
        <v>229</v>
      </c>
      <c r="H198" s="16">
        <v>1834.4857</v>
      </c>
      <c r="I198" s="16">
        <v>26.522</v>
      </c>
      <c r="J198" s="17">
        <v>0.924984335</v>
      </c>
      <c r="K198" s="18">
        <v>1.445745802</v>
      </c>
      <c r="L198" s="13" t="str">
        <f t="shared" si="4"/>
        <v>formulario</v>
      </c>
      <c r="M198" s="28" t="str">
        <f t="shared" si="5"/>
        <v>mapa</v>
      </c>
    </row>
    <row r="199" spans="1:13" ht="25.5">
      <c r="A199" s="29" t="s">
        <v>195</v>
      </c>
      <c r="B199" s="15">
        <v>5187</v>
      </c>
      <c r="C199" s="14" t="s">
        <v>338</v>
      </c>
      <c r="D199" s="16">
        <v>5523.5323</v>
      </c>
      <c r="E199" s="14" t="s">
        <v>197</v>
      </c>
      <c r="F199" s="14" t="s">
        <v>203</v>
      </c>
      <c r="G199" s="14" t="s">
        <v>204</v>
      </c>
      <c r="H199" s="16">
        <v>63354.6865</v>
      </c>
      <c r="I199" s="16">
        <v>5273.97242581</v>
      </c>
      <c r="J199" s="17">
        <v>95.48187897461919</v>
      </c>
      <c r="K199" s="18">
        <v>8.324518227724163</v>
      </c>
      <c r="L199" s="13" t="str">
        <f aca="true" t="shared" si="6" ref="L199:L262">HYPERLINK((CONCATENATE("..\",E199,"\Formularios oficiales\PDF ",E199," resumen\",F199,".pdf")),"formulario")</f>
        <v>formulario</v>
      </c>
      <c r="M199" s="28" t="str">
        <f aca="true" t="shared" si="7" ref="M199:M262">HYPERLINK((CONCATENATE("..\",E199,"\Cartografía\mapas ",E199," PDF\",F199,".PDF",)),"mapa")</f>
        <v>mapa</v>
      </c>
    </row>
    <row r="200" spans="1:13" ht="25.5">
      <c r="A200" s="29" t="s">
        <v>195</v>
      </c>
      <c r="B200" s="15">
        <v>5187</v>
      </c>
      <c r="C200" s="14" t="s">
        <v>338</v>
      </c>
      <c r="D200" s="16">
        <v>5523.5323</v>
      </c>
      <c r="E200" s="14" t="s">
        <v>200</v>
      </c>
      <c r="F200" s="14" t="s">
        <v>205</v>
      </c>
      <c r="G200" s="14" t="s">
        <v>204</v>
      </c>
      <c r="H200" s="16">
        <v>64377.0846</v>
      </c>
      <c r="I200" s="16">
        <v>5267.22</v>
      </c>
      <c r="J200" s="17">
        <v>95.35963065</v>
      </c>
      <c r="K200" s="18">
        <v>8.181824375</v>
      </c>
      <c r="L200" s="13" t="str">
        <f t="shared" si="6"/>
        <v>formulario</v>
      </c>
      <c r="M200" s="28" t="str">
        <f t="shared" si="7"/>
        <v>mapa</v>
      </c>
    </row>
    <row r="201" spans="1:13" ht="25.5">
      <c r="A201" s="29" t="s">
        <v>195</v>
      </c>
      <c r="B201" s="15">
        <v>5191</v>
      </c>
      <c r="C201" s="14" t="s">
        <v>339</v>
      </c>
      <c r="D201" s="16">
        <v>1129.159</v>
      </c>
      <c r="E201" s="14" t="s">
        <v>197</v>
      </c>
      <c r="F201" s="14" t="s">
        <v>210</v>
      </c>
      <c r="G201" s="14" t="s">
        <v>211</v>
      </c>
      <c r="H201" s="16">
        <v>1390.6764</v>
      </c>
      <c r="I201" s="16">
        <v>10.1604313</v>
      </c>
      <c r="J201" s="17">
        <v>0.8998229035946221</v>
      </c>
      <c r="K201" s="18">
        <v>0.7306107517176534</v>
      </c>
      <c r="L201" s="13" t="str">
        <f t="shared" si="6"/>
        <v>formulario</v>
      </c>
      <c r="M201" s="28" t="str">
        <f t="shared" si="7"/>
        <v>mapa</v>
      </c>
    </row>
    <row r="202" spans="1:13" ht="25.5">
      <c r="A202" s="29" t="s">
        <v>195</v>
      </c>
      <c r="B202" s="15">
        <v>5191</v>
      </c>
      <c r="C202" s="14" t="s">
        <v>339</v>
      </c>
      <c r="D202" s="16">
        <v>1129.159</v>
      </c>
      <c r="E202" s="14" t="s">
        <v>197</v>
      </c>
      <c r="F202" s="14" t="s">
        <v>255</v>
      </c>
      <c r="G202" s="14" t="s">
        <v>256</v>
      </c>
      <c r="H202" s="16">
        <v>22663.1493</v>
      </c>
      <c r="I202" s="16">
        <v>158.03536383</v>
      </c>
      <c r="J202" s="17">
        <v>13.995846805454324</v>
      </c>
      <c r="K202" s="18">
        <v>0.6973230495816395</v>
      </c>
      <c r="L202" s="13" t="str">
        <f t="shared" si="6"/>
        <v>formulario</v>
      </c>
      <c r="M202" s="28" t="str">
        <f t="shared" si="7"/>
        <v>mapa</v>
      </c>
    </row>
    <row r="203" spans="1:13" ht="25.5">
      <c r="A203" s="29" t="s">
        <v>195</v>
      </c>
      <c r="B203" s="15">
        <v>5192</v>
      </c>
      <c r="C203" s="14" t="s">
        <v>340</v>
      </c>
      <c r="D203" s="16">
        <v>4329.7362</v>
      </c>
      <c r="E203" s="14" t="s">
        <v>197</v>
      </c>
      <c r="F203" s="14" t="s">
        <v>213</v>
      </c>
      <c r="G203" s="14" t="s">
        <v>214</v>
      </c>
      <c r="H203" s="16">
        <v>86397.8381</v>
      </c>
      <c r="I203" s="16">
        <v>4304.33023533</v>
      </c>
      <c r="J203" s="17">
        <v>99.41322141820093</v>
      </c>
      <c r="K203" s="18">
        <v>4.9819883575651644</v>
      </c>
      <c r="L203" s="13" t="str">
        <f t="shared" si="6"/>
        <v>formulario</v>
      </c>
      <c r="M203" s="28" t="str">
        <f t="shared" si="7"/>
        <v>mapa</v>
      </c>
    </row>
    <row r="204" spans="1:13" ht="25.5">
      <c r="A204" s="29" t="s">
        <v>195</v>
      </c>
      <c r="B204" s="15">
        <v>5192</v>
      </c>
      <c r="C204" s="14" t="s">
        <v>340</v>
      </c>
      <c r="D204" s="16">
        <v>4329.7362</v>
      </c>
      <c r="E204" s="14" t="s">
        <v>200</v>
      </c>
      <c r="F204" s="14" t="s">
        <v>213</v>
      </c>
      <c r="G204" s="14" t="s">
        <v>214</v>
      </c>
      <c r="H204" s="16">
        <v>86397.0362</v>
      </c>
      <c r="I204" s="16">
        <v>4304.33</v>
      </c>
      <c r="J204" s="17">
        <v>99.41321598</v>
      </c>
      <c r="K204" s="18">
        <v>4.982034326</v>
      </c>
      <c r="L204" s="13" t="str">
        <f t="shared" si="6"/>
        <v>formulario</v>
      </c>
      <c r="M204" s="28" t="str">
        <f t="shared" si="7"/>
        <v>mapa</v>
      </c>
    </row>
    <row r="205" spans="1:13" ht="25.5">
      <c r="A205" s="29" t="s">
        <v>195</v>
      </c>
      <c r="B205" s="15">
        <v>5193</v>
      </c>
      <c r="C205" s="14" t="s">
        <v>341</v>
      </c>
      <c r="D205" s="16">
        <v>4066.2348</v>
      </c>
      <c r="E205" s="14" t="s">
        <v>200</v>
      </c>
      <c r="F205" s="14" t="s">
        <v>207</v>
      </c>
      <c r="G205" s="14" t="s">
        <v>208</v>
      </c>
      <c r="H205" s="16">
        <v>139444.5369</v>
      </c>
      <c r="I205" s="16">
        <v>4066.235</v>
      </c>
      <c r="J205" s="17">
        <v>100.0000049</v>
      </c>
      <c r="K205" s="18">
        <v>2.916023166</v>
      </c>
      <c r="L205" s="13" t="str">
        <f t="shared" si="6"/>
        <v>formulario</v>
      </c>
      <c r="M205" s="28" t="str">
        <f t="shared" si="7"/>
        <v>mapa</v>
      </c>
    </row>
    <row r="206" spans="1:13" ht="25.5">
      <c r="A206" s="29" t="s">
        <v>195</v>
      </c>
      <c r="B206" s="15">
        <v>5195</v>
      </c>
      <c r="C206" s="14" t="s">
        <v>342</v>
      </c>
      <c r="D206" s="16">
        <v>6551.7512</v>
      </c>
      <c r="E206" s="14" t="s">
        <v>197</v>
      </c>
      <c r="F206" s="14" t="s">
        <v>255</v>
      </c>
      <c r="G206" s="14" t="s">
        <v>256</v>
      </c>
      <c r="H206" s="16">
        <v>22663.1493</v>
      </c>
      <c r="I206" s="16">
        <v>837.95927716</v>
      </c>
      <c r="J206" s="17">
        <v>12.789851927832672</v>
      </c>
      <c r="K206" s="18">
        <v>3.6974529270739973</v>
      </c>
      <c r="L206" s="13" t="str">
        <f t="shared" si="6"/>
        <v>formulario</v>
      </c>
      <c r="M206" s="28" t="str">
        <f t="shared" si="7"/>
        <v>mapa</v>
      </c>
    </row>
    <row r="207" spans="1:13" ht="25.5">
      <c r="A207" s="29" t="s">
        <v>195</v>
      </c>
      <c r="B207" s="15">
        <v>5197</v>
      </c>
      <c r="C207" s="14" t="s">
        <v>343</v>
      </c>
      <c r="D207" s="16">
        <v>754.8357</v>
      </c>
      <c r="E207" s="14" t="s">
        <v>197</v>
      </c>
      <c r="F207" s="14" t="s">
        <v>210</v>
      </c>
      <c r="G207" s="14" t="s">
        <v>211</v>
      </c>
      <c r="H207" s="16">
        <v>1390.6764</v>
      </c>
      <c r="I207" s="16">
        <v>16.6908096</v>
      </c>
      <c r="J207" s="17">
        <v>2.211184447158501</v>
      </c>
      <c r="K207" s="18">
        <v>1.2001936323935605</v>
      </c>
      <c r="L207" s="13" t="str">
        <f t="shared" si="6"/>
        <v>formulario</v>
      </c>
      <c r="M207" s="28" t="str">
        <f t="shared" si="7"/>
        <v>mapa</v>
      </c>
    </row>
    <row r="208" spans="1:13" ht="25.5">
      <c r="A208" s="29" t="s">
        <v>195</v>
      </c>
      <c r="B208" s="15">
        <v>5199</v>
      </c>
      <c r="C208" s="14" t="s">
        <v>344</v>
      </c>
      <c r="D208" s="16">
        <v>1649.7989</v>
      </c>
      <c r="E208" s="14" t="s">
        <v>197</v>
      </c>
      <c r="F208" s="14" t="s">
        <v>228</v>
      </c>
      <c r="G208" s="14" t="s">
        <v>229</v>
      </c>
      <c r="H208" s="16">
        <v>1834.4857</v>
      </c>
      <c r="I208" s="16">
        <v>28.881</v>
      </c>
      <c r="J208" s="17">
        <v>1.750576995</v>
      </c>
      <c r="K208" s="18">
        <v>1.574337701</v>
      </c>
      <c r="L208" s="13" t="str">
        <f t="shared" si="6"/>
        <v>formulario</v>
      </c>
      <c r="M208" s="28" t="str">
        <f t="shared" si="7"/>
        <v>mapa</v>
      </c>
    </row>
    <row r="209" spans="1:13" ht="25.5">
      <c r="A209" s="29" t="s">
        <v>195</v>
      </c>
      <c r="B209" s="15">
        <v>5200</v>
      </c>
      <c r="C209" s="14" t="s">
        <v>345</v>
      </c>
      <c r="D209" s="16">
        <v>736.2514</v>
      </c>
      <c r="E209" s="14" t="s">
        <v>197</v>
      </c>
      <c r="F209" s="14" t="s">
        <v>228</v>
      </c>
      <c r="G209" s="14" t="s">
        <v>229</v>
      </c>
      <c r="H209" s="16">
        <v>1834.4857</v>
      </c>
      <c r="I209" s="16">
        <v>18.259</v>
      </c>
      <c r="J209" s="17">
        <v>2.479995284</v>
      </c>
      <c r="K209" s="18">
        <v>0.995319833</v>
      </c>
      <c r="L209" s="13" t="str">
        <f t="shared" si="6"/>
        <v>formulario</v>
      </c>
      <c r="M209" s="28" t="str">
        <f t="shared" si="7"/>
        <v>mapa</v>
      </c>
    </row>
    <row r="210" spans="1:13" ht="25.5">
      <c r="A210" s="29" t="s">
        <v>195</v>
      </c>
      <c r="B210" s="15">
        <v>5201</v>
      </c>
      <c r="C210" s="14" t="s">
        <v>346</v>
      </c>
      <c r="D210" s="16">
        <v>7445.8122</v>
      </c>
      <c r="E210" s="14" t="s">
        <v>197</v>
      </c>
      <c r="F210" s="14" t="s">
        <v>231</v>
      </c>
      <c r="G210" s="14" t="s">
        <v>232</v>
      </c>
      <c r="H210" s="16">
        <v>49481.3361</v>
      </c>
      <c r="I210" s="16">
        <v>7443.35338953</v>
      </c>
      <c r="J210" s="17">
        <v>99.96697726985377</v>
      </c>
      <c r="K210" s="18">
        <v>15.042749400475463</v>
      </c>
      <c r="L210" s="13" t="str">
        <f t="shared" si="6"/>
        <v>formulario</v>
      </c>
      <c r="M210" s="28" t="str">
        <f t="shared" si="7"/>
        <v>mapa</v>
      </c>
    </row>
    <row r="211" spans="1:13" ht="25.5">
      <c r="A211" s="29" t="s">
        <v>195</v>
      </c>
      <c r="B211" s="15">
        <v>5201</v>
      </c>
      <c r="C211" s="14" t="s">
        <v>346</v>
      </c>
      <c r="D211" s="16">
        <v>7445.8122</v>
      </c>
      <c r="E211" s="14" t="s">
        <v>200</v>
      </c>
      <c r="F211" s="14" t="s">
        <v>235</v>
      </c>
      <c r="G211" s="14" t="s">
        <v>232</v>
      </c>
      <c r="H211" s="16">
        <v>50258.7843</v>
      </c>
      <c r="I211" s="16">
        <v>7435.026</v>
      </c>
      <c r="J211" s="17">
        <v>99.85513736</v>
      </c>
      <c r="K211" s="18">
        <v>14.79348556</v>
      </c>
      <c r="L211" s="13" t="str">
        <f t="shared" si="6"/>
        <v>formulario</v>
      </c>
      <c r="M211" s="28" t="str">
        <f t="shared" si="7"/>
        <v>mapa</v>
      </c>
    </row>
    <row r="212" spans="1:13" ht="25.5">
      <c r="A212" s="29" t="s">
        <v>195</v>
      </c>
      <c r="B212" s="15">
        <v>5206</v>
      </c>
      <c r="C212" s="14" t="s">
        <v>349</v>
      </c>
      <c r="D212" s="16">
        <v>1035.5341</v>
      </c>
      <c r="E212" s="14" t="s">
        <v>197</v>
      </c>
      <c r="F212" s="14" t="s">
        <v>222</v>
      </c>
      <c r="G212" s="14" t="s">
        <v>223</v>
      </c>
      <c r="H212" s="16">
        <v>23007.3185</v>
      </c>
      <c r="I212" s="16">
        <v>986.57848441</v>
      </c>
      <c r="J212" s="17">
        <v>95.27242844151631</v>
      </c>
      <c r="K212" s="18">
        <v>4.288107214276188</v>
      </c>
      <c r="L212" s="13" t="str">
        <f t="shared" si="6"/>
        <v>formulario</v>
      </c>
      <c r="M212" s="28" t="str">
        <f t="shared" si="7"/>
        <v>mapa</v>
      </c>
    </row>
    <row r="213" spans="1:13" ht="25.5">
      <c r="A213" s="29" t="s">
        <v>195</v>
      </c>
      <c r="B213" s="15">
        <v>5206</v>
      </c>
      <c r="C213" s="14" t="s">
        <v>349</v>
      </c>
      <c r="D213" s="16">
        <v>1035.5341</v>
      </c>
      <c r="E213" s="14" t="s">
        <v>200</v>
      </c>
      <c r="F213" s="14" t="s">
        <v>226</v>
      </c>
      <c r="G213" s="14" t="s">
        <v>223</v>
      </c>
      <c r="H213" s="16">
        <v>27047.9344</v>
      </c>
      <c r="I213" s="16">
        <v>1035.534</v>
      </c>
      <c r="J213" s="17">
        <v>99.99999034</v>
      </c>
      <c r="K213" s="18">
        <v>3.828514166</v>
      </c>
      <c r="L213" s="13" t="str">
        <f t="shared" si="6"/>
        <v>formulario</v>
      </c>
      <c r="M213" s="28" t="str">
        <f t="shared" si="7"/>
        <v>mapa</v>
      </c>
    </row>
    <row r="214" spans="1:13" ht="25.5">
      <c r="A214" s="29" t="s">
        <v>195</v>
      </c>
      <c r="B214" s="15">
        <v>5208</v>
      </c>
      <c r="C214" s="14" t="s">
        <v>351</v>
      </c>
      <c r="D214" s="16">
        <v>1298.3467</v>
      </c>
      <c r="E214" s="14" t="s">
        <v>200</v>
      </c>
      <c r="F214" s="14" t="s">
        <v>207</v>
      </c>
      <c r="G214" s="14" t="s">
        <v>208</v>
      </c>
      <c r="H214" s="16">
        <v>139444.5369</v>
      </c>
      <c r="I214" s="16">
        <v>1298.347</v>
      </c>
      <c r="J214" s="17">
        <v>100.0000231</v>
      </c>
      <c r="K214" s="18">
        <v>0.931084881</v>
      </c>
      <c r="L214" s="13" t="str">
        <f t="shared" si="6"/>
        <v>formulario</v>
      </c>
      <c r="M214" s="28" t="str">
        <f t="shared" si="7"/>
        <v>mapa</v>
      </c>
    </row>
    <row r="215" spans="1:13" ht="25.5">
      <c r="A215" s="29" t="s">
        <v>195</v>
      </c>
      <c r="B215" s="15">
        <v>5207</v>
      </c>
      <c r="C215" s="14" t="s">
        <v>350</v>
      </c>
      <c r="D215" s="16">
        <v>3699.5257</v>
      </c>
      <c r="E215" s="14" t="s">
        <v>197</v>
      </c>
      <c r="F215" s="14" t="s">
        <v>213</v>
      </c>
      <c r="G215" s="14" t="s">
        <v>214</v>
      </c>
      <c r="H215" s="16">
        <v>86397.8381</v>
      </c>
      <c r="I215" s="16">
        <v>753.18398965</v>
      </c>
      <c r="J215" s="17">
        <v>20.358933839816274</v>
      </c>
      <c r="K215" s="18">
        <v>0.8717625419958279</v>
      </c>
      <c r="L215" s="13" t="str">
        <f t="shared" si="6"/>
        <v>formulario</v>
      </c>
      <c r="M215" s="28" t="str">
        <f t="shared" si="7"/>
        <v>mapa</v>
      </c>
    </row>
    <row r="216" spans="1:13" ht="25.5">
      <c r="A216" s="29" t="s">
        <v>195</v>
      </c>
      <c r="B216" s="15">
        <v>5207</v>
      </c>
      <c r="C216" s="14" t="s">
        <v>350</v>
      </c>
      <c r="D216" s="16">
        <v>3699.5257</v>
      </c>
      <c r="E216" s="14" t="s">
        <v>200</v>
      </c>
      <c r="F216" s="14" t="s">
        <v>213</v>
      </c>
      <c r="G216" s="14" t="s">
        <v>214</v>
      </c>
      <c r="H216" s="16">
        <v>86397.0362</v>
      </c>
      <c r="I216" s="16">
        <v>753.184</v>
      </c>
      <c r="J216" s="17">
        <v>20.35893412</v>
      </c>
      <c r="K216" s="18">
        <v>0.871770645</v>
      </c>
      <c r="L216" s="13" t="str">
        <f t="shared" si="6"/>
        <v>formulario</v>
      </c>
      <c r="M216" s="28" t="str">
        <f t="shared" si="7"/>
        <v>mapa</v>
      </c>
    </row>
    <row r="217" spans="1:13" ht="25.5">
      <c r="A217" s="29" t="s">
        <v>195</v>
      </c>
      <c r="B217" s="15">
        <v>5207</v>
      </c>
      <c r="C217" s="14" t="s">
        <v>350</v>
      </c>
      <c r="D217" s="16">
        <v>3699.5257</v>
      </c>
      <c r="E217" s="14" t="s">
        <v>197</v>
      </c>
      <c r="F217" s="14" t="s">
        <v>203</v>
      </c>
      <c r="G217" s="14" t="s">
        <v>204</v>
      </c>
      <c r="H217" s="16">
        <v>63354.6865</v>
      </c>
      <c r="I217" s="16">
        <v>1699.09257628</v>
      </c>
      <c r="J217" s="17">
        <v>45.92730836496148</v>
      </c>
      <c r="K217" s="18">
        <v>2.681873544240488</v>
      </c>
      <c r="L217" s="13" t="str">
        <f t="shared" si="6"/>
        <v>formulario</v>
      </c>
      <c r="M217" s="28" t="str">
        <f t="shared" si="7"/>
        <v>mapa</v>
      </c>
    </row>
    <row r="218" spans="1:13" ht="25.5">
      <c r="A218" s="29" t="s">
        <v>195</v>
      </c>
      <c r="B218" s="15">
        <v>5207</v>
      </c>
      <c r="C218" s="14" t="s">
        <v>350</v>
      </c>
      <c r="D218" s="16">
        <v>3699.5257</v>
      </c>
      <c r="E218" s="14" t="s">
        <v>200</v>
      </c>
      <c r="F218" s="14" t="s">
        <v>205</v>
      </c>
      <c r="G218" s="14" t="s">
        <v>204</v>
      </c>
      <c r="H218" s="16">
        <v>64377.0846</v>
      </c>
      <c r="I218" s="16">
        <v>1692.164</v>
      </c>
      <c r="J218" s="17">
        <v>45.74002554</v>
      </c>
      <c r="K218" s="18">
        <v>2.628519155</v>
      </c>
      <c r="L218" s="13" t="str">
        <f t="shared" si="6"/>
        <v>formulario</v>
      </c>
      <c r="M218" s="28" t="str">
        <f t="shared" si="7"/>
        <v>mapa</v>
      </c>
    </row>
    <row r="219" spans="1:13" ht="25.5">
      <c r="A219" s="29" t="s">
        <v>195</v>
      </c>
      <c r="B219" s="15">
        <v>5901</v>
      </c>
      <c r="C219" s="14" t="s">
        <v>382</v>
      </c>
      <c r="D219" s="16">
        <v>9591.9349</v>
      </c>
      <c r="E219" s="14" t="s">
        <v>197</v>
      </c>
      <c r="F219" s="14" t="s">
        <v>213</v>
      </c>
      <c r="G219" s="14" t="s">
        <v>214</v>
      </c>
      <c r="H219" s="16">
        <v>86397.8381</v>
      </c>
      <c r="I219" s="16">
        <v>3733.07004464</v>
      </c>
      <c r="J219" s="17">
        <v>38.918842585555915</v>
      </c>
      <c r="K219" s="18">
        <v>4.320791036830354</v>
      </c>
      <c r="L219" s="13" t="str">
        <f t="shared" si="6"/>
        <v>formulario</v>
      </c>
      <c r="M219" s="28" t="str">
        <f t="shared" si="7"/>
        <v>mapa</v>
      </c>
    </row>
    <row r="220" spans="1:13" ht="25.5">
      <c r="A220" s="29" t="s">
        <v>195</v>
      </c>
      <c r="B220" s="15">
        <v>5901</v>
      </c>
      <c r="C220" s="14" t="s">
        <v>382</v>
      </c>
      <c r="D220" s="16">
        <v>9591.9349</v>
      </c>
      <c r="E220" s="14" t="s">
        <v>200</v>
      </c>
      <c r="F220" s="14" t="s">
        <v>213</v>
      </c>
      <c r="G220" s="14" t="s">
        <v>214</v>
      </c>
      <c r="H220" s="16">
        <v>86397.0362</v>
      </c>
      <c r="I220" s="16">
        <v>3733.07</v>
      </c>
      <c r="J220" s="17">
        <v>38.91884212</v>
      </c>
      <c r="K220" s="18">
        <v>4.320831089</v>
      </c>
      <c r="L220" s="13" t="str">
        <f t="shared" si="6"/>
        <v>formulario</v>
      </c>
      <c r="M220" s="28" t="str">
        <f t="shared" si="7"/>
        <v>mapa</v>
      </c>
    </row>
    <row r="221" spans="1:13" ht="25.5">
      <c r="A221" s="29" t="s">
        <v>195</v>
      </c>
      <c r="B221" s="15">
        <v>5211</v>
      </c>
      <c r="C221" s="14" t="s">
        <v>352</v>
      </c>
      <c r="D221" s="16">
        <v>6076.1316</v>
      </c>
      <c r="E221" s="14" t="s">
        <v>197</v>
      </c>
      <c r="F221" s="14" t="s">
        <v>231</v>
      </c>
      <c r="G221" s="14" t="s">
        <v>232</v>
      </c>
      <c r="H221" s="16">
        <v>49481.3361</v>
      </c>
      <c r="I221" s="16">
        <v>137.37554192</v>
      </c>
      <c r="J221" s="17">
        <v>2.260904650583934</v>
      </c>
      <c r="K221" s="18">
        <v>0.27763102767146175</v>
      </c>
      <c r="L221" s="13" t="str">
        <f t="shared" si="6"/>
        <v>formulario</v>
      </c>
      <c r="M221" s="28" t="str">
        <f t="shared" si="7"/>
        <v>mapa</v>
      </c>
    </row>
    <row r="222" spans="1:13" ht="25.5">
      <c r="A222" s="29" t="s">
        <v>195</v>
      </c>
      <c r="B222" s="15">
        <v>5211</v>
      </c>
      <c r="C222" s="14" t="s">
        <v>352</v>
      </c>
      <c r="D222" s="16">
        <v>6076.1316</v>
      </c>
      <c r="E222" s="14" t="s">
        <v>200</v>
      </c>
      <c r="F222" s="14" t="s">
        <v>235</v>
      </c>
      <c r="G222" s="14" t="s">
        <v>232</v>
      </c>
      <c r="H222" s="16">
        <v>50258.7843</v>
      </c>
      <c r="I222" s="16">
        <v>135.623</v>
      </c>
      <c r="J222" s="17">
        <v>2.232061597</v>
      </c>
      <c r="K222" s="18">
        <v>0.269849345</v>
      </c>
      <c r="L222" s="13" t="str">
        <f t="shared" si="6"/>
        <v>formulario</v>
      </c>
      <c r="M222" s="28" t="str">
        <f t="shared" si="7"/>
        <v>mapa</v>
      </c>
    </row>
    <row r="223" spans="1:13" ht="25.5">
      <c r="A223" s="29" t="s">
        <v>195</v>
      </c>
      <c r="B223" s="15">
        <v>5211</v>
      </c>
      <c r="C223" s="14" t="s">
        <v>352</v>
      </c>
      <c r="D223" s="16">
        <v>6076.1316</v>
      </c>
      <c r="E223" s="14" t="s">
        <v>197</v>
      </c>
      <c r="F223" s="14" t="s">
        <v>246</v>
      </c>
      <c r="G223" s="14" t="s">
        <v>247</v>
      </c>
      <c r="H223" s="16">
        <v>651.0173</v>
      </c>
      <c r="I223" s="16">
        <v>23.77673104</v>
      </c>
      <c r="J223" s="17">
        <v>0.3913136285593288</v>
      </c>
      <c r="K223" s="18">
        <v>3.6522425809575267</v>
      </c>
      <c r="L223" s="13" t="str">
        <f t="shared" si="6"/>
        <v>formulario</v>
      </c>
      <c r="M223" s="28" t="str">
        <f t="shared" si="7"/>
        <v>mapa</v>
      </c>
    </row>
    <row r="224" spans="1:13" ht="25.5">
      <c r="A224" s="29" t="s">
        <v>195</v>
      </c>
      <c r="B224" s="15">
        <v>5211</v>
      </c>
      <c r="C224" s="14" t="s">
        <v>352</v>
      </c>
      <c r="D224" s="16">
        <v>6076.1316</v>
      </c>
      <c r="E224" s="14" t="s">
        <v>197</v>
      </c>
      <c r="F224" s="14" t="s">
        <v>233</v>
      </c>
      <c r="G224" s="14" t="s">
        <v>234</v>
      </c>
      <c r="H224" s="16">
        <v>8619.0677</v>
      </c>
      <c r="I224" s="16">
        <v>332.26351324</v>
      </c>
      <c r="J224" s="17">
        <v>5.4683396462314935</v>
      </c>
      <c r="K224" s="18">
        <v>3.8549820561219175</v>
      </c>
      <c r="L224" s="13" t="str">
        <f t="shared" si="6"/>
        <v>formulario</v>
      </c>
      <c r="M224" s="28" t="str">
        <f t="shared" si="7"/>
        <v>mapa</v>
      </c>
    </row>
    <row r="225" spans="1:13" ht="25.5">
      <c r="A225" s="29" t="s">
        <v>195</v>
      </c>
      <c r="B225" s="15">
        <v>5211</v>
      </c>
      <c r="C225" s="14" t="s">
        <v>352</v>
      </c>
      <c r="D225" s="16">
        <v>6076.1316</v>
      </c>
      <c r="E225" s="14" t="s">
        <v>200</v>
      </c>
      <c r="F225" s="14" t="s">
        <v>233</v>
      </c>
      <c r="G225" s="14" t="s">
        <v>234</v>
      </c>
      <c r="H225" s="16">
        <v>8619.0677</v>
      </c>
      <c r="I225" s="16">
        <v>332.264</v>
      </c>
      <c r="J225" s="17">
        <v>5.468347657</v>
      </c>
      <c r="K225" s="18">
        <v>3.854987704</v>
      </c>
      <c r="L225" s="13" t="str">
        <f t="shared" si="6"/>
        <v>formulario</v>
      </c>
      <c r="M225" s="28" t="str">
        <f t="shared" si="7"/>
        <v>mapa</v>
      </c>
    </row>
    <row r="226" spans="1:13" ht="25.5">
      <c r="A226" s="29" t="s">
        <v>195</v>
      </c>
      <c r="B226" s="15">
        <v>5212</v>
      </c>
      <c r="C226" s="14" t="s">
        <v>353</v>
      </c>
      <c r="D226" s="16">
        <v>3578.0591</v>
      </c>
      <c r="E226" s="14" t="s">
        <v>197</v>
      </c>
      <c r="F226" s="14" t="s">
        <v>255</v>
      </c>
      <c r="G226" s="14" t="s">
        <v>256</v>
      </c>
      <c r="H226" s="16">
        <v>22663.1493</v>
      </c>
      <c r="I226" s="16">
        <v>1525.37833811</v>
      </c>
      <c r="J226" s="17">
        <v>42.631446141009796</v>
      </c>
      <c r="K226" s="18">
        <v>6.730654764340276</v>
      </c>
      <c r="L226" s="13" t="str">
        <f t="shared" si="6"/>
        <v>formulario</v>
      </c>
      <c r="M226" s="28" t="str">
        <f t="shared" si="7"/>
        <v>mapa</v>
      </c>
    </row>
    <row r="227" spans="1:13" ht="25.5">
      <c r="A227" s="29" t="s">
        <v>195</v>
      </c>
      <c r="B227" s="15">
        <v>5214</v>
      </c>
      <c r="C227" s="14" t="s">
        <v>354</v>
      </c>
      <c r="D227" s="16">
        <v>1450.9454</v>
      </c>
      <c r="E227" s="14" t="s">
        <v>197</v>
      </c>
      <c r="F227" s="14" t="s">
        <v>228</v>
      </c>
      <c r="G227" s="14" t="s">
        <v>229</v>
      </c>
      <c r="H227" s="16">
        <v>1834.4857</v>
      </c>
      <c r="I227" s="16">
        <v>30.594</v>
      </c>
      <c r="J227" s="17">
        <v>2.108556256</v>
      </c>
      <c r="K227" s="18">
        <v>1.667715371</v>
      </c>
      <c r="L227" s="13" t="str">
        <f t="shared" si="6"/>
        <v>formulario</v>
      </c>
      <c r="M227" s="28" t="str">
        <f t="shared" si="7"/>
        <v>mapa</v>
      </c>
    </row>
    <row r="228" spans="1:13" ht="38.25">
      <c r="A228" s="29" t="s">
        <v>195</v>
      </c>
      <c r="B228" s="15">
        <v>5215</v>
      </c>
      <c r="C228" s="14" t="s">
        <v>355</v>
      </c>
      <c r="D228" s="16">
        <v>5048.7329</v>
      </c>
      <c r="E228" s="14" t="s">
        <v>197</v>
      </c>
      <c r="F228" s="14" t="s">
        <v>246</v>
      </c>
      <c r="G228" s="14" t="s">
        <v>247</v>
      </c>
      <c r="H228" s="16">
        <v>651.0173</v>
      </c>
      <c r="I228" s="16">
        <v>85.26368387</v>
      </c>
      <c r="J228" s="17">
        <v>1.6888135213094753</v>
      </c>
      <c r="K228" s="18">
        <v>13.09699202617196</v>
      </c>
      <c r="L228" s="13" t="str">
        <f t="shared" si="6"/>
        <v>formulario</v>
      </c>
      <c r="M228" s="28" t="str">
        <f t="shared" si="7"/>
        <v>mapa</v>
      </c>
    </row>
    <row r="229" spans="1:13" ht="25.5">
      <c r="A229" s="29" t="s">
        <v>195</v>
      </c>
      <c r="B229" s="15">
        <v>5216</v>
      </c>
      <c r="C229" s="14" t="s">
        <v>356</v>
      </c>
      <c r="D229" s="16">
        <v>4564.3632</v>
      </c>
      <c r="E229" s="14" t="s">
        <v>197</v>
      </c>
      <c r="F229" s="14" t="s">
        <v>246</v>
      </c>
      <c r="G229" s="14" t="s">
        <v>247</v>
      </c>
      <c r="H229" s="16">
        <v>651.0173</v>
      </c>
      <c r="I229" s="16">
        <v>42.65845731</v>
      </c>
      <c r="J229" s="17">
        <v>0.9345982219381667</v>
      </c>
      <c r="K229" s="18">
        <v>6.552584287698653</v>
      </c>
      <c r="L229" s="13" t="str">
        <f t="shared" si="6"/>
        <v>formulario</v>
      </c>
      <c r="M229" s="28" t="str">
        <f t="shared" si="7"/>
        <v>mapa</v>
      </c>
    </row>
    <row r="230" spans="1:13" ht="25.5">
      <c r="A230" s="29" t="s">
        <v>195</v>
      </c>
      <c r="B230" s="15">
        <v>5216</v>
      </c>
      <c r="C230" s="14" t="s">
        <v>356</v>
      </c>
      <c r="D230" s="16">
        <v>4564.3632</v>
      </c>
      <c r="E230" s="14" t="s">
        <v>197</v>
      </c>
      <c r="F230" s="14" t="s">
        <v>213</v>
      </c>
      <c r="G230" s="14" t="s">
        <v>214</v>
      </c>
      <c r="H230" s="16">
        <v>86397.8381</v>
      </c>
      <c r="I230" s="16">
        <v>1538.00028594</v>
      </c>
      <c r="J230" s="17">
        <v>33.695834852493775</v>
      </c>
      <c r="K230" s="18">
        <v>1.7801374661248612</v>
      </c>
      <c r="L230" s="13" t="str">
        <f t="shared" si="6"/>
        <v>formulario</v>
      </c>
      <c r="M230" s="28" t="str">
        <f t="shared" si="7"/>
        <v>mapa</v>
      </c>
    </row>
    <row r="231" spans="1:13" ht="25.5">
      <c r="A231" s="29" t="s">
        <v>195</v>
      </c>
      <c r="B231" s="15">
        <v>5216</v>
      </c>
      <c r="C231" s="14" t="s">
        <v>356</v>
      </c>
      <c r="D231" s="16">
        <v>4564.3632</v>
      </c>
      <c r="E231" s="14" t="s">
        <v>200</v>
      </c>
      <c r="F231" s="14" t="s">
        <v>213</v>
      </c>
      <c r="G231" s="14" t="s">
        <v>214</v>
      </c>
      <c r="H231" s="16">
        <v>86397.0362</v>
      </c>
      <c r="I231" s="16">
        <v>1538</v>
      </c>
      <c r="J231" s="17">
        <v>33.69582859</v>
      </c>
      <c r="K231" s="18">
        <v>1.780153658</v>
      </c>
      <c r="L231" s="13" t="str">
        <f t="shared" si="6"/>
        <v>formulario</v>
      </c>
      <c r="M231" s="28" t="str">
        <f t="shared" si="7"/>
        <v>mapa</v>
      </c>
    </row>
    <row r="232" spans="1:13" ht="25.5">
      <c r="A232" s="29" t="s">
        <v>195</v>
      </c>
      <c r="B232" s="15">
        <v>5217</v>
      </c>
      <c r="C232" s="14" t="s">
        <v>357</v>
      </c>
      <c r="D232" s="16">
        <v>683.73</v>
      </c>
      <c r="E232" s="14" t="s">
        <v>197</v>
      </c>
      <c r="F232" s="14" t="s">
        <v>228</v>
      </c>
      <c r="G232" s="14" t="s">
        <v>229</v>
      </c>
      <c r="H232" s="16">
        <v>1834.4857</v>
      </c>
      <c r="I232" s="16">
        <v>21.924</v>
      </c>
      <c r="J232" s="17">
        <v>3.206528893</v>
      </c>
      <c r="K232" s="18">
        <v>1.195103347</v>
      </c>
      <c r="L232" s="13" t="str">
        <f t="shared" si="6"/>
        <v>formulario</v>
      </c>
      <c r="M232" s="28" t="str">
        <f t="shared" si="7"/>
        <v>mapa</v>
      </c>
    </row>
    <row r="233" spans="1:13" ht="25.5">
      <c r="A233" s="29" t="s">
        <v>195</v>
      </c>
      <c r="B233" s="15">
        <v>5204</v>
      </c>
      <c r="C233" s="14" t="s">
        <v>347</v>
      </c>
      <c r="D233" s="16">
        <v>2658.782</v>
      </c>
      <c r="E233" s="14" t="s">
        <v>197</v>
      </c>
      <c r="F233" s="14" t="s">
        <v>198</v>
      </c>
      <c r="G233" s="14" t="s">
        <v>199</v>
      </c>
      <c r="H233" s="16">
        <v>39660.8005</v>
      </c>
      <c r="I233" s="16">
        <v>499.14384322</v>
      </c>
      <c r="J233" s="17">
        <v>18.773402378231836</v>
      </c>
      <c r="K233" s="18">
        <v>1.2585319431966586</v>
      </c>
      <c r="L233" s="13" t="str">
        <f t="shared" si="6"/>
        <v>formulario</v>
      </c>
      <c r="M233" s="28" t="str">
        <f t="shared" si="7"/>
        <v>mapa</v>
      </c>
    </row>
    <row r="234" spans="1:13" ht="25.5">
      <c r="A234" s="29" t="s">
        <v>195</v>
      </c>
      <c r="B234" s="15">
        <v>5204</v>
      </c>
      <c r="C234" s="14" t="s">
        <v>347</v>
      </c>
      <c r="D234" s="16">
        <v>2658.782</v>
      </c>
      <c r="E234" s="14" t="s">
        <v>200</v>
      </c>
      <c r="F234" s="14" t="s">
        <v>201</v>
      </c>
      <c r="G234" s="14" t="s">
        <v>199</v>
      </c>
      <c r="H234" s="16">
        <v>49374.5513</v>
      </c>
      <c r="I234" s="16">
        <v>605.652</v>
      </c>
      <c r="J234" s="17">
        <v>22.7793027</v>
      </c>
      <c r="K234" s="18">
        <v>1.226648109</v>
      </c>
      <c r="L234" s="13" t="str">
        <f t="shared" si="6"/>
        <v>formulario</v>
      </c>
      <c r="M234" s="28" t="str">
        <f t="shared" si="7"/>
        <v>mapa</v>
      </c>
    </row>
    <row r="235" spans="1:13" ht="25.5">
      <c r="A235" s="29" t="s">
        <v>195</v>
      </c>
      <c r="B235" s="15">
        <v>5205</v>
      </c>
      <c r="C235" s="14" t="s">
        <v>348</v>
      </c>
      <c r="D235" s="16">
        <v>3531.1015</v>
      </c>
      <c r="E235" s="14" t="s">
        <v>197</v>
      </c>
      <c r="F235" s="14" t="s">
        <v>220</v>
      </c>
      <c r="G235" s="14" t="s">
        <v>221</v>
      </c>
      <c r="H235" s="16">
        <v>13326.7442</v>
      </c>
      <c r="I235" s="16">
        <v>3531.01556002</v>
      </c>
      <c r="J235" s="17">
        <v>99.99756619910247</v>
      </c>
      <c r="K235" s="18">
        <v>26.495710482834962</v>
      </c>
      <c r="L235" s="13" t="str">
        <f t="shared" si="6"/>
        <v>formulario</v>
      </c>
      <c r="M235" s="28" t="str">
        <f t="shared" si="7"/>
        <v>mapa</v>
      </c>
    </row>
    <row r="236" spans="1:13" ht="25.5">
      <c r="A236" s="29" t="s">
        <v>195</v>
      </c>
      <c r="B236" s="15">
        <v>5205</v>
      </c>
      <c r="C236" s="14" t="s">
        <v>348</v>
      </c>
      <c r="D236" s="16">
        <v>3531.1015</v>
      </c>
      <c r="E236" s="14" t="s">
        <v>200</v>
      </c>
      <c r="F236" s="14" t="s">
        <v>225</v>
      </c>
      <c r="G236" s="14" t="s">
        <v>221</v>
      </c>
      <c r="H236" s="16">
        <v>9495.9399</v>
      </c>
      <c r="I236" s="16">
        <v>3530.976</v>
      </c>
      <c r="J236" s="17">
        <v>99.99644587</v>
      </c>
      <c r="K236" s="18">
        <v>37.18406011</v>
      </c>
      <c r="L236" s="13" t="str">
        <f t="shared" si="6"/>
        <v>formulario</v>
      </c>
      <c r="M236" s="28" t="str">
        <f t="shared" si="7"/>
        <v>mapa</v>
      </c>
    </row>
    <row r="237" spans="1:13" ht="25.5">
      <c r="A237" s="29" t="s">
        <v>195</v>
      </c>
      <c r="B237" s="15">
        <v>5222</v>
      </c>
      <c r="C237" s="14" t="s">
        <v>359</v>
      </c>
      <c r="D237" s="16">
        <v>4135.5306</v>
      </c>
      <c r="E237" s="14" t="s">
        <v>197</v>
      </c>
      <c r="F237" s="14" t="s">
        <v>231</v>
      </c>
      <c r="G237" s="14" t="s">
        <v>232</v>
      </c>
      <c r="H237" s="16">
        <v>49481.3361</v>
      </c>
      <c r="I237" s="16">
        <v>4135.53057362</v>
      </c>
      <c r="J237" s="17">
        <v>99.99999936211329</v>
      </c>
      <c r="K237" s="18">
        <v>8.357758499613352</v>
      </c>
      <c r="L237" s="13" t="str">
        <f t="shared" si="6"/>
        <v>formulario</v>
      </c>
      <c r="M237" s="28" t="str">
        <f t="shared" si="7"/>
        <v>mapa</v>
      </c>
    </row>
    <row r="238" spans="1:13" ht="25.5">
      <c r="A238" s="29" t="s">
        <v>195</v>
      </c>
      <c r="B238" s="15">
        <v>5222</v>
      </c>
      <c r="C238" s="14" t="s">
        <v>359</v>
      </c>
      <c r="D238" s="16">
        <v>4135.5306</v>
      </c>
      <c r="E238" s="14" t="s">
        <v>200</v>
      </c>
      <c r="F238" s="14" t="s">
        <v>235</v>
      </c>
      <c r="G238" s="14" t="s">
        <v>232</v>
      </c>
      <c r="H238" s="16">
        <v>50258.7843</v>
      </c>
      <c r="I238" s="16">
        <v>4135.144</v>
      </c>
      <c r="J238" s="17">
        <v>99.99065174</v>
      </c>
      <c r="K238" s="18">
        <v>8.227703988</v>
      </c>
      <c r="L238" s="13" t="str">
        <f t="shared" si="6"/>
        <v>formulario</v>
      </c>
      <c r="M238" s="28" t="str">
        <f t="shared" si="7"/>
        <v>mapa</v>
      </c>
    </row>
    <row r="239" spans="1:13" ht="25.5">
      <c r="A239" s="29" t="s">
        <v>195</v>
      </c>
      <c r="B239" s="15">
        <v>5221</v>
      </c>
      <c r="C239" s="14" t="s">
        <v>358</v>
      </c>
      <c r="D239" s="16">
        <v>2961.9976</v>
      </c>
      <c r="E239" s="14" t="s">
        <v>197</v>
      </c>
      <c r="F239" s="14" t="s">
        <v>203</v>
      </c>
      <c r="G239" s="14" t="s">
        <v>204</v>
      </c>
      <c r="H239" s="16">
        <v>63354.6865</v>
      </c>
      <c r="I239" s="16">
        <v>2841.07107054</v>
      </c>
      <c r="J239" s="17">
        <v>95.91739947864913</v>
      </c>
      <c r="K239" s="18">
        <v>4.484389754718461</v>
      </c>
      <c r="L239" s="13" t="str">
        <f t="shared" si="6"/>
        <v>formulario</v>
      </c>
      <c r="M239" s="28" t="str">
        <f t="shared" si="7"/>
        <v>mapa</v>
      </c>
    </row>
    <row r="240" spans="1:13" ht="25.5">
      <c r="A240" s="29" t="s">
        <v>195</v>
      </c>
      <c r="B240" s="15">
        <v>5221</v>
      </c>
      <c r="C240" s="14" t="s">
        <v>358</v>
      </c>
      <c r="D240" s="16">
        <v>2961.9976</v>
      </c>
      <c r="E240" s="14" t="s">
        <v>200</v>
      </c>
      <c r="F240" s="14" t="s">
        <v>205</v>
      </c>
      <c r="G240" s="14" t="s">
        <v>204</v>
      </c>
      <c r="H240" s="16">
        <v>64377.0846</v>
      </c>
      <c r="I240" s="16">
        <v>2848.222</v>
      </c>
      <c r="J240" s="17">
        <v>96.15882201</v>
      </c>
      <c r="K240" s="18">
        <v>4.424279257</v>
      </c>
      <c r="L240" s="13" t="str">
        <f t="shared" si="6"/>
        <v>formulario</v>
      </c>
      <c r="M240" s="28" t="str">
        <f t="shared" si="7"/>
        <v>mapa</v>
      </c>
    </row>
    <row r="241" spans="1:13" ht="25.5">
      <c r="A241" s="29" t="s">
        <v>195</v>
      </c>
      <c r="B241" s="15">
        <v>5225</v>
      </c>
      <c r="C241" s="14" t="s">
        <v>360</v>
      </c>
      <c r="D241" s="16">
        <v>2835.1487</v>
      </c>
      <c r="E241" s="14" t="s">
        <v>197</v>
      </c>
      <c r="F241" s="14" t="s">
        <v>228</v>
      </c>
      <c r="G241" s="14" t="s">
        <v>229</v>
      </c>
      <c r="H241" s="16">
        <v>1834.4857</v>
      </c>
      <c r="I241" s="16">
        <v>2.599</v>
      </c>
      <c r="J241" s="17">
        <v>0.091670677</v>
      </c>
      <c r="K241" s="18">
        <v>0.141674585</v>
      </c>
      <c r="L241" s="13" t="str">
        <f t="shared" si="6"/>
        <v>formulario</v>
      </c>
      <c r="M241" s="28" t="str">
        <f t="shared" si="7"/>
        <v>mapa</v>
      </c>
    </row>
    <row r="242" spans="1:13" ht="25.5">
      <c r="A242" s="29" t="s">
        <v>195</v>
      </c>
      <c r="B242" s="15">
        <v>5902</v>
      </c>
      <c r="C242" s="14" t="s">
        <v>383</v>
      </c>
      <c r="D242" s="16">
        <v>6574.2971</v>
      </c>
      <c r="E242" s="14" t="s">
        <v>197</v>
      </c>
      <c r="F242" s="14" t="s">
        <v>218</v>
      </c>
      <c r="G242" s="14" t="s">
        <v>219</v>
      </c>
      <c r="H242" s="16">
        <v>25961.1094</v>
      </c>
      <c r="I242" s="16">
        <v>2214.50522121</v>
      </c>
      <c r="J242" s="17">
        <v>33.684288792029186</v>
      </c>
      <c r="K242" s="18">
        <v>8.530087012421742</v>
      </c>
      <c r="L242" s="13" t="str">
        <f t="shared" si="6"/>
        <v>formulario</v>
      </c>
      <c r="M242" s="28" t="str">
        <f t="shared" si="7"/>
        <v>mapa</v>
      </c>
    </row>
    <row r="243" spans="1:13" ht="25.5">
      <c r="A243" s="29" t="s">
        <v>195</v>
      </c>
      <c r="B243" s="15">
        <v>5902</v>
      </c>
      <c r="C243" s="14" t="s">
        <v>383</v>
      </c>
      <c r="D243" s="16">
        <v>6574.2971</v>
      </c>
      <c r="E243" s="14" t="s">
        <v>200</v>
      </c>
      <c r="F243" s="14" t="s">
        <v>224</v>
      </c>
      <c r="G243" s="14" t="s">
        <v>219</v>
      </c>
      <c r="H243" s="16">
        <v>28373.8043</v>
      </c>
      <c r="I243" s="16">
        <v>2212.928</v>
      </c>
      <c r="J243" s="17">
        <v>33.66029807</v>
      </c>
      <c r="K243" s="18">
        <v>7.79919385</v>
      </c>
      <c r="L243" s="13" t="str">
        <f t="shared" si="6"/>
        <v>formulario</v>
      </c>
      <c r="M243" s="28" t="str">
        <f t="shared" si="7"/>
        <v>mapa</v>
      </c>
    </row>
    <row r="244" spans="1:13" ht="25.5">
      <c r="A244" s="29" t="s">
        <v>195</v>
      </c>
      <c r="B244" s="15">
        <v>5902</v>
      </c>
      <c r="C244" s="14" t="s">
        <v>383</v>
      </c>
      <c r="D244" s="16">
        <v>6574.2971</v>
      </c>
      <c r="E244" s="14" t="s">
        <v>197</v>
      </c>
      <c r="F244" s="14" t="s">
        <v>222</v>
      </c>
      <c r="G244" s="14" t="s">
        <v>223</v>
      </c>
      <c r="H244" s="16">
        <v>23007.3185</v>
      </c>
      <c r="I244" s="16">
        <v>54.67451102</v>
      </c>
      <c r="J244" s="17">
        <v>0.8316404048730929</v>
      </c>
      <c r="K244" s="18">
        <v>0.23763964940112423</v>
      </c>
      <c r="L244" s="13" t="str">
        <f t="shared" si="6"/>
        <v>formulario</v>
      </c>
      <c r="M244" s="28" t="str">
        <f t="shared" si="7"/>
        <v>mapa</v>
      </c>
    </row>
    <row r="245" spans="1:13" ht="25.5">
      <c r="A245" s="29" t="s">
        <v>195</v>
      </c>
      <c r="B245" s="15">
        <v>5902</v>
      </c>
      <c r="C245" s="14" t="s">
        <v>383</v>
      </c>
      <c r="D245" s="16">
        <v>6574.2971</v>
      </c>
      <c r="E245" s="14" t="s">
        <v>197</v>
      </c>
      <c r="F245" s="14" t="s">
        <v>198</v>
      </c>
      <c r="G245" s="14" t="s">
        <v>199</v>
      </c>
      <c r="H245" s="16">
        <v>39660.8005</v>
      </c>
      <c r="I245" s="16">
        <v>30.489796</v>
      </c>
      <c r="J245" s="17">
        <v>0.4637727126752455</v>
      </c>
      <c r="K245" s="18">
        <v>0.07687640091883673</v>
      </c>
      <c r="L245" s="13" t="str">
        <f t="shared" si="6"/>
        <v>formulario</v>
      </c>
      <c r="M245" s="28" t="str">
        <f t="shared" si="7"/>
        <v>mapa</v>
      </c>
    </row>
    <row r="246" spans="1:13" ht="25.5">
      <c r="A246" s="29" t="s">
        <v>195</v>
      </c>
      <c r="B246" s="15">
        <v>5227</v>
      </c>
      <c r="C246" s="14" t="s">
        <v>361</v>
      </c>
      <c r="D246" s="16">
        <v>1194.59</v>
      </c>
      <c r="E246" s="14" t="s">
        <v>197</v>
      </c>
      <c r="F246" s="14" t="s">
        <v>203</v>
      </c>
      <c r="G246" s="14" t="s">
        <v>204</v>
      </c>
      <c r="H246" s="16">
        <v>63354.6865</v>
      </c>
      <c r="I246" s="16">
        <v>824.73592037</v>
      </c>
      <c r="J246" s="17">
        <v>69.03924529503847</v>
      </c>
      <c r="K246" s="18">
        <v>1.3017757105782537</v>
      </c>
      <c r="L246" s="13" t="str">
        <f t="shared" si="6"/>
        <v>formulario</v>
      </c>
      <c r="M246" s="28" t="str">
        <f t="shared" si="7"/>
        <v>mapa</v>
      </c>
    </row>
    <row r="247" spans="1:13" ht="25.5">
      <c r="A247" s="29" t="s">
        <v>195</v>
      </c>
      <c r="B247" s="15">
        <v>5227</v>
      </c>
      <c r="C247" s="14" t="s">
        <v>361</v>
      </c>
      <c r="D247" s="16">
        <v>1194.59</v>
      </c>
      <c r="E247" s="14" t="s">
        <v>200</v>
      </c>
      <c r="F247" s="14" t="s">
        <v>205</v>
      </c>
      <c r="G247" s="14" t="s">
        <v>204</v>
      </c>
      <c r="H247" s="16">
        <v>64377.0846</v>
      </c>
      <c r="I247" s="16">
        <v>888.072</v>
      </c>
      <c r="J247" s="17">
        <v>74.34115471</v>
      </c>
      <c r="K247" s="18">
        <v>1.37948465</v>
      </c>
      <c r="L247" s="13" t="str">
        <f t="shared" si="6"/>
        <v>formulario</v>
      </c>
      <c r="M247" s="28" t="str">
        <f t="shared" si="7"/>
        <v>mapa</v>
      </c>
    </row>
    <row r="248" spans="1:13" ht="25.5">
      <c r="A248" s="29" t="s">
        <v>195</v>
      </c>
      <c r="B248" s="15">
        <v>5904</v>
      </c>
      <c r="C248" s="14" t="s">
        <v>384</v>
      </c>
      <c r="D248" s="16">
        <v>6846.2958</v>
      </c>
      <c r="E248" s="14" t="s">
        <v>197</v>
      </c>
      <c r="F248" s="14" t="s">
        <v>213</v>
      </c>
      <c r="G248" s="14" t="s">
        <v>214</v>
      </c>
      <c r="H248" s="16">
        <v>86397.8381</v>
      </c>
      <c r="I248" s="16">
        <v>1970.55132177</v>
      </c>
      <c r="J248" s="17">
        <v>28.782737108291467</v>
      </c>
      <c r="K248" s="18">
        <v>2.2807877663434266</v>
      </c>
      <c r="L248" s="13" t="str">
        <f t="shared" si="6"/>
        <v>formulario</v>
      </c>
      <c r="M248" s="28" t="str">
        <f t="shared" si="7"/>
        <v>mapa</v>
      </c>
    </row>
    <row r="249" spans="1:13" ht="25.5">
      <c r="A249" s="29" t="s">
        <v>195</v>
      </c>
      <c r="B249" s="15">
        <v>5904</v>
      </c>
      <c r="C249" s="14" t="s">
        <v>384</v>
      </c>
      <c r="D249" s="16">
        <v>6846.2958</v>
      </c>
      <c r="E249" s="14" t="s">
        <v>200</v>
      </c>
      <c r="F249" s="14" t="s">
        <v>213</v>
      </c>
      <c r="G249" s="14" t="s">
        <v>214</v>
      </c>
      <c r="H249" s="16">
        <v>86397.0362</v>
      </c>
      <c r="I249" s="16">
        <v>1970.551</v>
      </c>
      <c r="J249" s="17">
        <v>28.78273241</v>
      </c>
      <c r="K249" s="18">
        <v>2.280808563</v>
      </c>
      <c r="L249" s="13" t="str">
        <f t="shared" si="6"/>
        <v>formulario</v>
      </c>
      <c r="M249" s="28" t="str">
        <f t="shared" si="7"/>
        <v>mapa</v>
      </c>
    </row>
    <row r="250" spans="1:13" ht="25.5">
      <c r="A250" s="29" t="s">
        <v>195</v>
      </c>
      <c r="B250" s="15">
        <v>5229</v>
      </c>
      <c r="C250" s="14" t="s">
        <v>362</v>
      </c>
      <c r="D250" s="16">
        <v>1333.9939</v>
      </c>
      <c r="E250" s="14" t="s">
        <v>197</v>
      </c>
      <c r="F250" s="14" t="s">
        <v>222</v>
      </c>
      <c r="G250" s="14" t="s">
        <v>223</v>
      </c>
      <c r="H250" s="16">
        <v>23007.3185</v>
      </c>
      <c r="I250" s="16">
        <v>3.91061315</v>
      </c>
      <c r="J250" s="17">
        <v>0.29315075203867125</v>
      </c>
      <c r="K250" s="18">
        <v>0.016997257416156514</v>
      </c>
      <c r="L250" s="13" t="str">
        <f t="shared" si="6"/>
        <v>formulario</v>
      </c>
      <c r="M250" s="28" t="str">
        <f t="shared" si="7"/>
        <v>mapa</v>
      </c>
    </row>
    <row r="251" spans="1:13" ht="25.5">
      <c r="A251" s="29" t="s">
        <v>195</v>
      </c>
      <c r="B251" s="15">
        <v>5235</v>
      </c>
      <c r="C251" s="14" t="s">
        <v>363</v>
      </c>
      <c r="D251" s="16">
        <v>2006.6654</v>
      </c>
      <c r="E251" s="14" t="s">
        <v>200</v>
      </c>
      <c r="F251" s="14" t="s">
        <v>207</v>
      </c>
      <c r="G251" s="14" t="s">
        <v>208</v>
      </c>
      <c r="H251" s="16">
        <v>139444.5369</v>
      </c>
      <c r="I251" s="16">
        <v>1370.497</v>
      </c>
      <c r="J251" s="17">
        <v>68.2972358</v>
      </c>
      <c r="K251" s="18">
        <v>0.982825882</v>
      </c>
      <c r="L251" s="13" t="str">
        <f t="shared" si="6"/>
        <v>formulario</v>
      </c>
      <c r="M251" s="28" t="str">
        <f t="shared" si="7"/>
        <v>mapa</v>
      </c>
    </row>
    <row r="252" spans="1:13" ht="25.5">
      <c r="A252" s="29" t="s">
        <v>195</v>
      </c>
      <c r="B252" s="15">
        <v>5236</v>
      </c>
      <c r="C252" s="14" t="s">
        <v>364</v>
      </c>
      <c r="D252" s="16">
        <v>6839.6696</v>
      </c>
      <c r="E252" s="14" t="s">
        <v>197</v>
      </c>
      <c r="F252" s="14" t="s">
        <v>213</v>
      </c>
      <c r="G252" s="14" t="s">
        <v>214</v>
      </c>
      <c r="H252" s="16">
        <v>86397.8381</v>
      </c>
      <c r="I252" s="16">
        <v>6832.82200815</v>
      </c>
      <c r="J252" s="17">
        <v>99.89988417203661</v>
      </c>
      <c r="K252" s="18">
        <v>7.908556693561526</v>
      </c>
      <c r="L252" s="13" t="str">
        <f t="shared" si="6"/>
        <v>formulario</v>
      </c>
      <c r="M252" s="28" t="str">
        <f t="shared" si="7"/>
        <v>mapa</v>
      </c>
    </row>
    <row r="253" spans="1:13" ht="25.5">
      <c r="A253" s="29" t="s">
        <v>195</v>
      </c>
      <c r="B253" s="15">
        <v>5236</v>
      </c>
      <c r="C253" s="14" t="s">
        <v>364</v>
      </c>
      <c r="D253" s="16">
        <v>6839.6696</v>
      </c>
      <c r="E253" s="14" t="s">
        <v>200</v>
      </c>
      <c r="F253" s="14" t="s">
        <v>213</v>
      </c>
      <c r="G253" s="14" t="s">
        <v>214</v>
      </c>
      <c r="H253" s="16">
        <v>86397.0362</v>
      </c>
      <c r="I253" s="16">
        <v>6832.473</v>
      </c>
      <c r="J253" s="17">
        <v>99.89478147</v>
      </c>
      <c r="K253" s="18">
        <v>7.908226139</v>
      </c>
      <c r="L253" s="13" t="str">
        <f t="shared" si="6"/>
        <v>formulario</v>
      </c>
      <c r="M253" s="28" t="str">
        <f t="shared" si="7"/>
        <v>mapa</v>
      </c>
    </row>
    <row r="254" spans="1:13" ht="25.5">
      <c r="A254" s="29" t="s">
        <v>195</v>
      </c>
      <c r="B254" s="15">
        <v>5238</v>
      </c>
      <c r="C254" s="14" t="s">
        <v>365</v>
      </c>
      <c r="D254" s="16">
        <v>5200.0135</v>
      </c>
      <c r="E254" s="14" t="s">
        <v>197</v>
      </c>
      <c r="F254" s="14" t="s">
        <v>210</v>
      </c>
      <c r="G254" s="14" t="s">
        <v>211</v>
      </c>
      <c r="H254" s="16">
        <v>1390.6764</v>
      </c>
      <c r="I254" s="16">
        <v>46.88537726</v>
      </c>
      <c r="J254" s="17">
        <v>0.9016395295896827</v>
      </c>
      <c r="K254" s="18">
        <v>3.3714081334809443</v>
      </c>
      <c r="L254" s="13" t="str">
        <f t="shared" si="6"/>
        <v>formulario</v>
      </c>
      <c r="M254" s="28" t="str">
        <f t="shared" si="7"/>
        <v>mapa</v>
      </c>
    </row>
    <row r="255" spans="1:13" ht="25.5">
      <c r="A255" s="29" t="s">
        <v>195</v>
      </c>
      <c r="B255" s="15">
        <v>5238</v>
      </c>
      <c r="C255" s="14" t="s">
        <v>365</v>
      </c>
      <c r="D255" s="16">
        <v>5200.0135</v>
      </c>
      <c r="E255" s="14" t="s">
        <v>197</v>
      </c>
      <c r="F255" s="14" t="s">
        <v>255</v>
      </c>
      <c r="G255" s="14" t="s">
        <v>256</v>
      </c>
      <c r="H255" s="16">
        <v>22663.1493</v>
      </c>
      <c r="I255" s="16">
        <v>746.99535191</v>
      </c>
      <c r="J255" s="17">
        <v>14.365257934618821</v>
      </c>
      <c r="K255" s="18">
        <v>3.2960792078001266</v>
      </c>
      <c r="L255" s="13" t="str">
        <f t="shared" si="6"/>
        <v>formulario</v>
      </c>
      <c r="M255" s="28" t="str">
        <f t="shared" si="7"/>
        <v>mapa</v>
      </c>
    </row>
    <row r="256" spans="1:13" ht="25.5">
      <c r="A256" s="29" t="s">
        <v>195</v>
      </c>
      <c r="B256" s="15">
        <v>5239</v>
      </c>
      <c r="C256" s="14" t="s">
        <v>366</v>
      </c>
      <c r="D256" s="16">
        <v>9044.1841</v>
      </c>
      <c r="E256" s="14" t="s">
        <v>197</v>
      </c>
      <c r="F256" s="14" t="s">
        <v>210</v>
      </c>
      <c r="G256" s="14" t="s">
        <v>211</v>
      </c>
      <c r="H256" s="16">
        <v>1390.6764</v>
      </c>
      <c r="I256" s="16">
        <v>14.40848629</v>
      </c>
      <c r="J256" s="17">
        <v>0.15931217377585227</v>
      </c>
      <c r="K256" s="18">
        <v>1.0360775727552434</v>
      </c>
      <c r="L256" s="13" t="str">
        <f t="shared" si="6"/>
        <v>formulario</v>
      </c>
      <c r="M256" s="28" t="str">
        <f t="shared" si="7"/>
        <v>mapa</v>
      </c>
    </row>
    <row r="257" spans="1:13" ht="25.5">
      <c r="A257" s="29" t="s">
        <v>195</v>
      </c>
      <c r="B257" s="15">
        <v>5239</v>
      </c>
      <c r="C257" s="14" t="s">
        <v>366</v>
      </c>
      <c r="D257" s="16">
        <v>9044.1841</v>
      </c>
      <c r="E257" s="14" t="s">
        <v>197</v>
      </c>
      <c r="F257" s="14" t="s">
        <v>255</v>
      </c>
      <c r="G257" s="14" t="s">
        <v>256</v>
      </c>
      <c r="H257" s="16">
        <v>22663.1493</v>
      </c>
      <c r="I257" s="16">
        <v>5650.51383293</v>
      </c>
      <c r="J257" s="17">
        <v>62.47676706326666</v>
      </c>
      <c r="K257" s="18">
        <v>24.932606488763675</v>
      </c>
      <c r="L257" s="13" t="str">
        <f t="shared" si="6"/>
        <v>formulario</v>
      </c>
      <c r="M257" s="28" t="str">
        <f t="shared" si="7"/>
        <v>mapa</v>
      </c>
    </row>
    <row r="258" spans="1:13" ht="25.5">
      <c r="A258" s="29" t="s">
        <v>195</v>
      </c>
      <c r="B258" s="15">
        <v>5240</v>
      </c>
      <c r="C258" s="14" t="s">
        <v>367</v>
      </c>
      <c r="D258" s="16">
        <v>4324.1387</v>
      </c>
      <c r="E258" s="14" t="s">
        <v>197</v>
      </c>
      <c r="F258" s="14" t="s">
        <v>203</v>
      </c>
      <c r="G258" s="14" t="s">
        <v>204</v>
      </c>
      <c r="H258" s="16">
        <v>63354.6865</v>
      </c>
      <c r="I258" s="16">
        <v>1656.0290127</v>
      </c>
      <c r="J258" s="17">
        <v>38.297314854863465</v>
      </c>
      <c r="K258" s="18">
        <v>2.613901361030332</v>
      </c>
      <c r="L258" s="13" t="str">
        <f t="shared" si="6"/>
        <v>formulario</v>
      </c>
      <c r="M258" s="28" t="str">
        <f t="shared" si="7"/>
        <v>mapa</v>
      </c>
    </row>
    <row r="259" spans="1:13" ht="25.5">
      <c r="A259" s="29" t="s">
        <v>195</v>
      </c>
      <c r="B259" s="15">
        <v>5240</v>
      </c>
      <c r="C259" s="14" t="s">
        <v>367</v>
      </c>
      <c r="D259" s="16">
        <v>4324.1387</v>
      </c>
      <c r="E259" s="14" t="s">
        <v>200</v>
      </c>
      <c r="F259" s="14" t="s">
        <v>205</v>
      </c>
      <c r="G259" s="14" t="s">
        <v>204</v>
      </c>
      <c r="H259" s="16">
        <v>64377.0846</v>
      </c>
      <c r="I259" s="16">
        <v>1769.124</v>
      </c>
      <c r="J259" s="17">
        <v>40.91274871</v>
      </c>
      <c r="K259" s="18">
        <v>2.748064798</v>
      </c>
      <c r="L259" s="13" t="str">
        <f t="shared" si="6"/>
        <v>formulario</v>
      </c>
      <c r="M259" s="28" t="str">
        <f t="shared" si="7"/>
        <v>mapa</v>
      </c>
    </row>
    <row r="260" spans="1:13" ht="25.5">
      <c r="A260" s="29" t="s">
        <v>195</v>
      </c>
      <c r="B260" s="15">
        <v>5243</v>
      </c>
      <c r="C260" s="14" t="s">
        <v>369</v>
      </c>
      <c r="D260" s="16">
        <v>5199.281</v>
      </c>
      <c r="E260" s="14" t="s">
        <v>197</v>
      </c>
      <c r="F260" s="14" t="s">
        <v>222</v>
      </c>
      <c r="G260" s="14" t="s">
        <v>223</v>
      </c>
      <c r="H260" s="16">
        <v>23007.3185</v>
      </c>
      <c r="I260" s="16">
        <v>4799.47646287</v>
      </c>
      <c r="J260" s="17">
        <v>92.31038797229849</v>
      </c>
      <c r="K260" s="18">
        <v>20.86065120048649</v>
      </c>
      <c r="L260" s="13" t="str">
        <f t="shared" si="6"/>
        <v>formulario</v>
      </c>
      <c r="M260" s="28" t="str">
        <f t="shared" si="7"/>
        <v>mapa</v>
      </c>
    </row>
    <row r="261" spans="1:13" ht="25.5">
      <c r="A261" s="29" t="s">
        <v>195</v>
      </c>
      <c r="B261" s="15">
        <v>5243</v>
      </c>
      <c r="C261" s="14" t="s">
        <v>369</v>
      </c>
      <c r="D261" s="16">
        <v>5199.281</v>
      </c>
      <c r="E261" s="14" t="s">
        <v>200</v>
      </c>
      <c r="F261" s="14" t="s">
        <v>226</v>
      </c>
      <c r="G261" s="14" t="s">
        <v>223</v>
      </c>
      <c r="H261" s="16">
        <v>27047.9344</v>
      </c>
      <c r="I261" s="16">
        <v>5199.268</v>
      </c>
      <c r="J261" s="17">
        <v>99.99974997</v>
      </c>
      <c r="K261" s="18">
        <v>19.22242166</v>
      </c>
      <c r="L261" s="13" t="str">
        <f t="shared" si="6"/>
        <v>formulario</v>
      </c>
      <c r="M261" s="28" t="str">
        <f t="shared" si="7"/>
        <v>mapa</v>
      </c>
    </row>
    <row r="262" spans="1:13" ht="25.5">
      <c r="A262" s="29" t="s">
        <v>195</v>
      </c>
      <c r="B262" s="15">
        <v>5244</v>
      </c>
      <c r="C262" s="14" t="s">
        <v>370</v>
      </c>
      <c r="D262" s="16">
        <v>922.5924</v>
      </c>
      <c r="E262" s="14" t="s">
        <v>197</v>
      </c>
      <c r="F262" s="14" t="s">
        <v>213</v>
      </c>
      <c r="G262" s="14" t="s">
        <v>214</v>
      </c>
      <c r="H262" s="16">
        <v>86397.8381</v>
      </c>
      <c r="I262" s="16">
        <v>916.38077171</v>
      </c>
      <c r="J262" s="17">
        <v>99.32672019734825</v>
      </c>
      <c r="K262" s="18">
        <v>1.0606524328182236</v>
      </c>
      <c r="L262" s="13" t="str">
        <f t="shared" si="6"/>
        <v>formulario</v>
      </c>
      <c r="M262" s="28" t="str">
        <f t="shared" si="7"/>
        <v>mapa</v>
      </c>
    </row>
    <row r="263" spans="1:13" ht="25.5">
      <c r="A263" s="29" t="s">
        <v>195</v>
      </c>
      <c r="B263" s="15">
        <v>5244</v>
      </c>
      <c r="C263" s="14" t="s">
        <v>370</v>
      </c>
      <c r="D263" s="16">
        <v>922.5924</v>
      </c>
      <c r="E263" s="14" t="s">
        <v>200</v>
      </c>
      <c r="F263" s="14" t="s">
        <v>213</v>
      </c>
      <c r="G263" s="14" t="s">
        <v>214</v>
      </c>
      <c r="H263" s="16">
        <v>86397.0362</v>
      </c>
      <c r="I263" s="16">
        <v>916.381</v>
      </c>
      <c r="J263" s="17">
        <v>99.32674494</v>
      </c>
      <c r="K263" s="18">
        <v>1.060662542</v>
      </c>
      <c r="L263" s="13" t="str">
        <f aca="true" t="shared" si="8" ref="L263:L326">HYPERLINK((CONCATENATE("..\",E263,"\Formularios oficiales\PDF ",E263," resumen\",F263,".pdf")),"formulario")</f>
        <v>formulario</v>
      </c>
      <c r="M263" s="28" t="str">
        <f aca="true" t="shared" si="9" ref="M263:M326">HYPERLINK((CONCATENATE("..\",E263,"\Cartografía\mapas ",E263," PDF\",F263,".PDF",)),"mapa")</f>
        <v>mapa</v>
      </c>
    </row>
    <row r="264" spans="1:13" ht="25.5">
      <c r="A264" s="29" t="s">
        <v>195</v>
      </c>
      <c r="B264" s="15">
        <v>5249</v>
      </c>
      <c r="C264" s="14" t="s">
        <v>372</v>
      </c>
      <c r="D264" s="16">
        <v>1169.144</v>
      </c>
      <c r="E264" s="14" t="s">
        <v>197</v>
      </c>
      <c r="F264" s="14" t="s">
        <v>213</v>
      </c>
      <c r="G264" s="14" t="s">
        <v>214</v>
      </c>
      <c r="H264" s="16">
        <v>86397.8381</v>
      </c>
      <c r="I264" s="16">
        <v>1169.14402097</v>
      </c>
      <c r="J264" s="17">
        <v>100.00000179361994</v>
      </c>
      <c r="K264" s="18">
        <v>1.3532098102001004</v>
      </c>
      <c r="L264" s="13" t="str">
        <f t="shared" si="8"/>
        <v>formulario</v>
      </c>
      <c r="M264" s="28" t="str">
        <f t="shared" si="9"/>
        <v>mapa</v>
      </c>
    </row>
    <row r="265" spans="1:13" ht="25.5">
      <c r="A265" s="29" t="s">
        <v>195</v>
      </c>
      <c r="B265" s="15">
        <v>5249</v>
      </c>
      <c r="C265" s="14" t="s">
        <v>372</v>
      </c>
      <c r="D265" s="16">
        <v>1169.144</v>
      </c>
      <c r="E265" s="14" t="s">
        <v>200</v>
      </c>
      <c r="F265" s="14" t="s">
        <v>213</v>
      </c>
      <c r="G265" s="14" t="s">
        <v>214</v>
      </c>
      <c r="H265" s="16">
        <v>86397.0362</v>
      </c>
      <c r="I265" s="16">
        <v>1169.144</v>
      </c>
      <c r="J265" s="17">
        <v>100</v>
      </c>
      <c r="K265" s="18">
        <v>1.353222346</v>
      </c>
      <c r="L265" s="13" t="str">
        <f t="shared" si="8"/>
        <v>formulario</v>
      </c>
      <c r="M265" s="28" t="str">
        <f t="shared" si="9"/>
        <v>mapa</v>
      </c>
    </row>
    <row r="266" spans="1:13" ht="25.5">
      <c r="A266" s="29" t="s">
        <v>195</v>
      </c>
      <c r="B266" s="15">
        <v>5254</v>
      </c>
      <c r="C266" s="14" t="s">
        <v>373</v>
      </c>
      <c r="D266" s="16">
        <v>2043.9263</v>
      </c>
      <c r="E266" s="14" t="s">
        <v>197</v>
      </c>
      <c r="F266" s="14" t="s">
        <v>222</v>
      </c>
      <c r="G266" s="14" t="s">
        <v>223</v>
      </c>
      <c r="H266" s="16">
        <v>23007.3185</v>
      </c>
      <c r="I266" s="16">
        <v>57.91923905</v>
      </c>
      <c r="J266" s="17">
        <v>2.833724437617932</v>
      </c>
      <c r="K266" s="18">
        <v>0.25174267505359216</v>
      </c>
      <c r="L266" s="13" t="str">
        <f t="shared" si="8"/>
        <v>formulario</v>
      </c>
      <c r="M266" s="28" t="str">
        <f t="shared" si="9"/>
        <v>mapa</v>
      </c>
    </row>
    <row r="267" spans="1:13" ht="25.5">
      <c r="A267" s="29" t="s">
        <v>195</v>
      </c>
      <c r="B267" s="15">
        <v>5256</v>
      </c>
      <c r="C267" s="14" t="s">
        <v>374</v>
      </c>
      <c r="D267" s="16">
        <v>1848.0746</v>
      </c>
      <c r="E267" s="14" t="s">
        <v>197</v>
      </c>
      <c r="F267" s="14" t="s">
        <v>220</v>
      </c>
      <c r="G267" s="14" t="s">
        <v>221</v>
      </c>
      <c r="H267" s="16">
        <v>13326.7442</v>
      </c>
      <c r="I267" s="16">
        <v>394.85032393</v>
      </c>
      <c r="J267" s="17">
        <v>21.365497038377132</v>
      </c>
      <c r="K267" s="18">
        <v>2.962841621361653</v>
      </c>
      <c r="L267" s="13" t="str">
        <f t="shared" si="8"/>
        <v>formulario</v>
      </c>
      <c r="M267" s="28" t="str">
        <f t="shared" si="9"/>
        <v>mapa</v>
      </c>
    </row>
    <row r="268" spans="1:13" ht="25.5">
      <c r="A268" s="29" t="s">
        <v>195</v>
      </c>
      <c r="B268" s="15">
        <v>5257</v>
      </c>
      <c r="C268" s="14" t="s">
        <v>375</v>
      </c>
      <c r="D268" s="16">
        <v>3934.4799</v>
      </c>
      <c r="E268" s="14" t="s">
        <v>197</v>
      </c>
      <c r="F268" s="14" t="s">
        <v>228</v>
      </c>
      <c r="G268" s="14" t="s">
        <v>229</v>
      </c>
      <c r="H268" s="16">
        <v>1834.4857</v>
      </c>
      <c r="I268" s="16">
        <v>30.789</v>
      </c>
      <c r="J268" s="17">
        <v>0.782543075</v>
      </c>
      <c r="K268" s="18">
        <v>1.678345053</v>
      </c>
      <c r="L268" s="13" t="str">
        <f t="shared" si="8"/>
        <v>formulario</v>
      </c>
      <c r="M268" s="28" t="str">
        <f t="shared" si="9"/>
        <v>mapa</v>
      </c>
    </row>
    <row r="269" spans="1:13" ht="25.5">
      <c r="A269" s="29" t="s">
        <v>195</v>
      </c>
      <c r="B269" s="15">
        <v>5257</v>
      </c>
      <c r="C269" s="14" t="s">
        <v>375</v>
      </c>
      <c r="D269" s="16">
        <v>3934.4799</v>
      </c>
      <c r="E269" s="14" t="s">
        <v>197</v>
      </c>
      <c r="F269" s="14" t="s">
        <v>255</v>
      </c>
      <c r="G269" s="14" t="s">
        <v>256</v>
      </c>
      <c r="H269" s="16">
        <v>22663.1493</v>
      </c>
      <c r="I269" s="16">
        <v>1772.65672552</v>
      </c>
      <c r="J269" s="17">
        <v>45.05441050848932</v>
      </c>
      <c r="K269" s="18">
        <v>7.821758141618915</v>
      </c>
      <c r="L269" s="13" t="str">
        <f t="shared" si="8"/>
        <v>formulario</v>
      </c>
      <c r="M269" s="28" t="str">
        <f t="shared" si="9"/>
        <v>mapa</v>
      </c>
    </row>
    <row r="270" spans="1:13" ht="25.5">
      <c r="A270" s="29" t="s">
        <v>195</v>
      </c>
      <c r="B270" s="15">
        <v>5905</v>
      </c>
      <c r="C270" s="14" t="s">
        <v>385</v>
      </c>
      <c r="D270" s="16">
        <v>2119.9937</v>
      </c>
      <c r="E270" s="14" t="s">
        <v>197</v>
      </c>
      <c r="F270" s="14" t="s">
        <v>246</v>
      </c>
      <c r="G270" s="14" t="s">
        <v>247</v>
      </c>
      <c r="H270" s="16">
        <v>651.0173</v>
      </c>
      <c r="I270" s="16">
        <v>18.9766417</v>
      </c>
      <c r="J270" s="17">
        <v>0.895127268538581</v>
      </c>
      <c r="K270" s="18">
        <v>2.9149212624610743</v>
      </c>
      <c r="L270" s="13" t="str">
        <f t="shared" si="8"/>
        <v>formulario</v>
      </c>
      <c r="M270" s="28" t="str">
        <f t="shared" si="9"/>
        <v>mapa</v>
      </c>
    </row>
    <row r="271" spans="1:13" ht="25.5">
      <c r="A271" s="29" t="s">
        <v>195</v>
      </c>
      <c r="B271" s="15">
        <v>5259</v>
      </c>
      <c r="C271" s="14" t="s">
        <v>376</v>
      </c>
      <c r="D271" s="16">
        <v>1756.1747</v>
      </c>
      <c r="E271" s="14" t="s">
        <v>200</v>
      </c>
      <c r="F271" s="14" t="s">
        <v>207</v>
      </c>
      <c r="G271" s="14" t="s">
        <v>208</v>
      </c>
      <c r="H271" s="16">
        <v>139444.5369</v>
      </c>
      <c r="I271" s="16">
        <v>579.506</v>
      </c>
      <c r="J271" s="17">
        <v>32.99819773</v>
      </c>
      <c r="K271" s="18">
        <v>0.415581716</v>
      </c>
      <c r="L271" s="13" t="str">
        <f t="shared" si="8"/>
        <v>formulario</v>
      </c>
      <c r="M271" s="28" t="str">
        <f t="shared" si="9"/>
        <v>mapa</v>
      </c>
    </row>
    <row r="272" spans="1:13" ht="25.5">
      <c r="A272" s="29" t="s">
        <v>195</v>
      </c>
      <c r="B272" s="15">
        <v>5260</v>
      </c>
      <c r="C272" s="14" t="s">
        <v>377</v>
      </c>
      <c r="D272" s="16">
        <v>4598.9302</v>
      </c>
      <c r="E272" s="14" t="s">
        <v>200</v>
      </c>
      <c r="F272" s="14" t="s">
        <v>249</v>
      </c>
      <c r="G272" s="14" t="s">
        <v>250</v>
      </c>
      <c r="H272" s="16">
        <v>7545.1204</v>
      </c>
      <c r="I272" s="16">
        <v>375.12</v>
      </c>
      <c r="J272" s="17">
        <v>8.156679569</v>
      </c>
      <c r="K272" s="18">
        <v>4.971690048</v>
      </c>
      <c r="L272" s="13" t="str">
        <f t="shared" si="8"/>
        <v>formulario</v>
      </c>
      <c r="M272" s="28" t="str">
        <f t="shared" si="9"/>
        <v>mapa</v>
      </c>
    </row>
    <row r="273" spans="1:13" ht="25.5">
      <c r="A273" s="29" t="s">
        <v>195</v>
      </c>
      <c r="B273" s="15">
        <v>5261</v>
      </c>
      <c r="C273" s="14" t="s">
        <v>378</v>
      </c>
      <c r="D273" s="16">
        <v>688.016</v>
      </c>
      <c r="E273" s="14" t="s">
        <v>197</v>
      </c>
      <c r="F273" s="14" t="s">
        <v>228</v>
      </c>
      <c r="G273" s="14" t="s">
        <v>229</v>
      </c>
      <c r="H273" s="16">
        <v>1834.4857</v>
      </c>
      <c r="I273" s="16">
        <v>19.796</v>
      </c>
      <c r="J273" s="17">
        <v>2.877258668</v>
      </c>
      <c r="K273" s="18">
        <v>1.079103533</v>
      </c>
      <c r="L273" s="13" t="str">
        <f t="shared" si="8"/>
        <v>formulario</v>
      </c>
      <c r="M273" s="28" t="str">
        <f t="shared" si="9"/>
        <v>mapa</v>
      </c>
    </row>
    <row r="274" spans="1:13" ht="25.5">
      <c r="A274" s="29" t="s">
        <v>195</v>
      </c>
      <c r="B274" s="15">
        <v>5262</v>
      </c>
      <c r="C274" s="14" t="s">
        <v>379</v>
      </c>
      <c r="D274" s="16">
        <v>4159.0811</v>
      </c>
      <c r="E274" s="14" t="s">
        <v>197</v>
      </c>
      <c r="F274" s="14" t="s">
        <v>213</v>
      </c>
      <c r="G274" s="14" t="s">
        <v>214</v>
      </c>
      <c r="H274" s="16">
        <v>86397.8381</v>
      </c>
      <c r="I274" s="16">
        <v>3563.57732847</v>
      </c>
      <c r="J274" s="17">
        <v>85.6818427625756</v>
      </c>
      <c r="K274" s="18">
        <v>4.124614002893667</v>
      </c>
      <c r="L274" s="13" t="str">
        <f t="shared" si="8"/>
        <v>formulario</v>
      </c>
      <c r="M274" s="28" t="str">
        <f t="shared" si="9"/>
        <v>mapa</v>
      </c>
    </row>
    <row r="275" spans="1:13" ht="25.5">
      <c r="A275" s="29" t="s">
        <v>195</v>
      </c>
      <c r="B275" s="15">
        <v>5262</v>
      </c>
      <c r="C275" s="14" t="s">
        <v>379</v>
      </c>
      <c r="D275" s="16">
        <v>4159.0811</v>
      </c>
      <c r="E275" s="14" t="s">
        <v>200</v>
      </c>
      <c r="F275" s="14" t="s">
        <v>213</v>
      </c>
      <c r="G275" s="14" t="s">
        <v>214</v>
      </c>
      <c r="H275" s="16">
        <v>86397.0362</v>
      </c>
      <c r="I275" s="16">
        <v>3563.577</v>
      </c>
      <c r="J275" s="17">
        <v>85.68183486</v>
      </c>
      <c r="K275" s="18">
        <v>4.124651906</v>
      </c>
      <c r="L275" s="13" t="str">
        <f t="shared" si="8"/>
        <v>formulario</v>
      </c>
      <c r="M275" s="28" t="str">
        <f t="shared" si="9"/>
        <v>mapa</v>
      </c>
    </row>
    <row r="276" spans="1:13" ht="25.5">
      <c r="A276" s="29" t="s">
        <v>195</v>
      </c>
      <c r="B276" s="15">
        <v>5263</v>
      </c>
      <c r="C276" s="14" t="s">
        <v>380</v>
      </c>
      <c r="D276" s="16">
        <v>5601.6241</v>
      </c>
      <c r="E276" s="14" t="s">
        <v>197</v>
      </c>
      <c r="F276" s="14" t="s">
        <v>210</v>
      </c>
      <c r="G276" s="14" t="s">
        <v>211</v>
      </c>
      <c r="H276" s="16">
        <v>1390.6764</v>
      </c>
      <c r="I276" s="16">
        <v>53.72846324</v>
      </c>
      <c r="J276" s="17">
        <v>0.9591586704291708</v>
      </c>
      <c r="K276" s="18">
        <v>3.863477027437871</v>
      </c>
      <c r="L276" s="13" t="str">
        <f t="shared" si="8"/>
        <v>formulario</v>
      </c>
      <c r="M276" s="28" t="str">
        <f t="shared" si="9"/>
        <v>mapa</v>
      </c>
    </row>
    <row r="277" spans="1:13" ht="25.5">
      <c r="A277" s="29" t="s">
        <v>195</v>
      </c>
      <c r="B277" s="15">
        <v>5263</v>
      </c>
      <c r="C277" s="14" t="s">
        <v>380</v>
      </c>
      <c r="D277" s="16">
        <v>5601.6241</v>
      </c>
      <c r="E277" s="14" t="s">
        <v>197</v>
      </c>
      <c r="F277" s="14" t="s">
        <v>255</v>
      </c>
      <c r="G277" s="14" t="s">
        <v>256</v>
      </c>
      <c r="H277" s="16">
        <v>22663.1493</v>
      </c>
      <c r="I277" s="16">
        <v>3048.50631692</v>
      </c>
      <c r="J277" s="17">
        <v>54.42182949976954</v>
      </c>
      <c r="K277" s="18">
        <v>13.451379932090902</v>
      </c>
      <c r="L277" s="13" t="str">
        <f t="shared" si="8"/>
        <v>formulario</v>
      </c>
      <c r="M277" s="28" t="str">
        <f t="shared" si="9"/>
        <v>mapa</v>
      </c>
    </row>
    <row r="278" spans="1:13" ht="25.5">
      <c r="A278" s="29" t="s">
        <v>195</v>
      </c>
      <c r="B278" s="15">
        <v>5267</v>
      </c>
      <c r="C278" s="14" t="s">
        <v>381</v>
      </c>
      <c r="D278" s="16">
        <v>4388.2196</v>
      </c>
      <c r="E278" s="14" t="s">
        <v>197</v>
      </c>
      <c r="F278" s="14" t="s">
        <v>213</v>
      </c>
      <c r="G278" s="14" t="s">
        <v>214</v>
      </c>
      <c r="H278" s="16">
        <v>86397.8381</v>
      </c>
      <c r="I278" s="16">
        <v>3578.00382305</v>
      </c>
      <c r="J278" s="17">
        <v>81.53657175794027</v>
      </c>
      <c r="K278" s="18">
        <v>4.141311752394416</v>
      </c>
      <c r="L278" s="13" t="str">
        <f t="shared" si="8"/>
        <v>formulario</v>
      </c>
      <c r="M278" s="28" t="str">
        <f t="shared" si="9"/>
        <v>mapa</v>
      </c>
    </row>
    <row r="279" spans="1:13" ht="25.5">
      <c r="A279" s="29" t="s">
        <v>195</v>
      </c>
      <c r="B279" s="15">
        <v>5267</v>
      </c>
      <c r="C279" s="14" t="s">
        <v>381</v>
      </c>
      <c r="D279" s="16">
        <v>4388.2196</v>
      </c>
      <c r="E279" s="14" t="s">
        <v>200</v>
      </c>
      <c r="F279" s="14" t="s">
        <v>213</v>
      </c>
      <c r="G279" s="14" t="s">
        <v>214</v>
      </c>
      <c r="H279" s="16">
        <v>86397.0362</v>
      </c>
      <c r="I279" s="16">
        <v>3578.004</v>
      </c>
      <c r="J279" s="17">
        <v>81.53657579</v>
      </c>
      <c r="K279" s="18">
        <v>4.141350395</v>
      </c>
      <c r="L279" s="13" t="str">
        <f t="shared" si="8"/>
        <v>formulario</v>
      </c>
      <c r="M279" s="28" t="str">
        <f t="shared" si="9"/>
        <v>mapa</v>
      </c>
    </row>
    <row r="280" spans="1:13" ht="25.5">
      <c r="A280" s="29" t="s">
        <v>386</v>
      </c>
      <c r="B280" s="15">
        <v>9006</v>
      </c>
      <c r="C280" s="14" t="s">
        <v>387</v>
      </c>
      <c r="D280" s="16">
        <v>1794.0524</v>
      </c>
      <c r="E280" s="14" t="s">
        <v>197</v>
      </c>
      <c r="F280" s="14" t="s">
        <v>388</v>
      </c>
      <c r="G280" s="14" t="s">
        <v>389</v>
      </c>
      <c r="H280" s="16">
        <v>494.5331</v>
      </c>
      <c r="I280" s="16">
        <v>15.72192401</v>
      </c>
      <c r="J280" s="17">
        <v>0.8763358311050446</v>
      </c>
      <c r="K280" s="18">
        <v>3.1791449369111997</v>
      </c>
      <c r="L280" s="13" t="str">
        <f t="shared" si="8"/>
        <v>formulario</v>
      </c>
      <c r="M280" s="28" t="str">
        <f t="shared" si="9"/>
        <v>mapa</v>
      </c>
    </row>
    <row r="281" spans="1:13" ht="25.5">
      <c r="A281" s="29" t="s">
        <v>386</v>
      </c>
      <c r="B281" s="15">
        <v>9006</v>
      </c>
      <c r="C281" s="14" t="s">
        <v>387</v>
      </c>
      <c r="D281" s="16">
        <v>1794.0524</v>
      </c>
      <c r="E281" s="14" t="s">
        <v>197</v>
      </c>
      <c r="F281" s="14" t="s">
        <v>390</v>
      </c>
      <c r="G281" s="14" t="s">
        <v>391</v>
      </c>
      <c r="H281" s="16">
        <v>25420.113</v>
      </c>
      <c r="I281" s="16">
        <v>596.98897847</v>
      </c>
      <c r="J281" s="17">
        <v>33.27600567686875</v>
      </c>
      <c r="K281" s="18">
        <v>2.3484906556866996</v>
      </c>
      <c r="L281" s="13" t="str">
        <f t="shared" si="8"/>
        <v>formulario</v>
      </c>
      <c r="M281" s="28" t="str">
        <f t="shared" si="9"/>
        <v>mapa</v>
      </c>
    </row>
    <row r="282" spans="1:13" ht="25.5">
      <c r="A282" s="29" t="s">
        <v>386</v>
      </c>
      <c r="B282" s="15">
        <v>9006</v>
      </c>
      <c r="C282" s="14" t="s">
        <v>387</v>
      </c>
      <c r="D282" s="16">
        <v>1794.0524</v>
      </c>
      <c r="E282" s="14" t="s">
        <v>200</v>
      </c>
      <c r="F282" s="14" t="s">
        <v>392</v>
      </c>
      <c r="G282" s="14" t="s">
        <v>391</v>
      </c>
      <c r="H282" s="16">
        <v>21230.9932</v>
      </c>
      <c r="I282" s="16">
        <v>576.305</v>
      </c>
      <c r="J282" s="17">
        <v>32.12308626</v>
      </c>
      <c r="K282" s="18">
        <v>2.714451437</v>
      </c>
      <c r="L282" s="13" t="str">
        <f t="shared" si="8"/>
        <v>formulario</v>
      </c>
      <c r="M282" s="28" t="str">
        <f t="shared" si="9"/>
        <v>mapa</v>
      </c>
    </row>
    <row r="283" spans="1:13" ht="25.5">
      <c r="A283" s="29" t="s">
        <v>386</v>
      </c>
      <c r="B283" s="15">
        <v>9010</v>
      </c>
      <c r="C283" s="14" t="s">
        <v>393</v>
      </c>
      <c r="D283" s="16">
        <v>832.8649</v>
      </c>
      <c r="E283" s="14" t="s">
        <v>197</v>
      </c>
      <c r="F283" s="14" t="s">
        <v>388</v>
      </c>
      <c r="G283" s="14" t="s">
        <v>389</v>
      </c>
      <c r="H283" s="16">
        <v>494.5331</v>
      </c>
      <c r="I283" s="16">
        <v>18.66737526</v>
      </c>
      <c r="J283" s="17">
        <v>2.241344936015433</v>
      </c>
      <c r="K283" s="18">
        <v>3.7747473849576503</v>
      </c>
      <c r="L283" s="13" t="str">
        <f t="shared" si="8"/>
        <v>formulario</v>
      </c>
      <c r="M283" s="28" t="str">
        <f t="shared" si="9"/>
        <v>mapa</v>
      </c>
    </row>
    <row r="284" spans="1:13" ht="25.5">
      <c r="A284" s="29" t="s">
        <v>386</v>
      </c>
      <c r="B284" s="15">
        <v>9011</v>
      </c>
      <c r="C284" s="14" t="s">
        <v>394</v>
      </c>
      <c r="D284" s="16">
        <v>5210.4224</v>
      </c>
      <c r="E284" s="14" t="s">
        <v>197</v>
      </c>
      <c r="F284" s="14" t="s">
        <v>395</v>
      </c>
      <c r="G284" s="14" t="s">
        <v>396</v>
      </c>
      <c r="H284" s="16">
        <v>7306.2457</v>
      </c>
      <c r="I284" s="16">
        <v>216.47712473</v>
      </c>
      <c r="J284" s="17">
        <v>4.15469434359103</v>
      </c>
      <c r="K284" s="18">
        <v>2.9629050762691977</v>
      </c>
      <c r="L284" s="13" t="str">
        <f t="shared" si="8"/>
        <v>formulario</v>
      </c>
      <c r="M284" s="28" t="str">
        <f t="shared" si="9"/>
        <v>mapa</v>
      </c>
    </row>
    <row r="285" spans="1:13" ht="25.5">
      <c r="A285" s="29" t="s">
        <v>386</v>
      </c>
      <c r="B285" s="15">
        <v>9011</v>
      </c>
      <c r="C285" s="14" t="s">
        <v>394</v>
      </c>
      <c r="D285" s="16">
        <v>5210.4224</v>
      </c>
      <c r="E285" s="14" t="s">
        <v>200</v>
      </c>
      <c r="F285" s="14" t="s">
        <v>399</v>
      </c>
      <c r="G285" s="14" t="s">
        <v>396</v>
      </c>
      <c r="H285" s="16">
        <v>5963.6629</v>
      </c>
      <c r="I285" s="16">
        <v>95.846</v>
      </c>
      <c r="J285" s="17">
        <v>1.839505373</v>
      </c>
      <c r="K285" s="18">
        <v>1.607166629</v>
      </c>
      <c r="L285" s="13" t="str">
        <f t="shared" si="8"/>
        <v>formulario</v>
      </c>
      <c r="M285" s="28" t="str">
        <f t="shared" si="9"/>
        <v>mapa</v>
      </c>
    </row>
    <row r="286" spans="1:13" ht="25.5">
      <c r="A286" s="29" t="s">
        <v>386</v>
      </c>
      <c r="B286" s="15">
        <v>9011</v>
      </c>
      <c r="C286" s="14" t="s">
        <v>394</v>
      </c>
      <c r="D286" s="16">
        <v>5210.4224</v>
      </c>
      <c r="E286" s="14" t="s">
        <v>197</v>
      </c>
      <c r="F286" s="14" t="s">
        <v>397</v>
      </c>
      <c r="G286" s="14" t="s">
        <v>398</v>
      </c>
      <c r="H286" s="16">
        <v>46320.0174</v>
      </c>
      <c r="I286" s="16">
        <v>1625.6807139</v>
      </c>
      <c r="J286" s="17">
        <v>31.2005551392532</v>
      </c>
      <c r="K286" s="18">
        <v>3.5096720708485747</v>
      </c>
      <c r="L286" s="13" t="str">
        <f t="shared" si="8"/>
        <v>formulario</v>
      </c>
      <c r="M286" s="28" t="str">
        <f t="shared" si="9"/>
        <v>mapa</v>
      </c>
    </row>
    <row r="287" spans="1:13" ht="25.5">
      <c r="A287" s="29" t="s">
        <v>386</v>
      </c>
      <c r="B287" s="15">
        <v>9011</v>
      </c>
      <c r="C287" s="14" t="s">
        <v>394</v>
      </c>
      <c r="D287" s="16">
        <v>5210.4224</v>
      </c>
      <c r="E287" s="14" t="s">
        <v>200</v>
      </c>
      <c r="F287" s="14" t="s">
        <v>400</v>
      </c>
      <c r="G287" s="14" t="s">
        <v>398</v>
      </c>
      <c r="H287" s="16">
        <v>51558.3504</v>
      </c>
      <c r="I287" s="16">
        <v>4310.412</v>
      </c>
      <c r="J287" s="17">
        <v>82.72672864</v>
      </c>
      <c r="K287" s="18">
        <v>8.360259718</v>
      </c>
      <c r="L287" s="13" t="str">
        <f t="shared" si="8"/>
        <v>formulario</v>
      </c>
      <c r="M287" s="28" t="str">
        <f t="shared" si="9"/>
        <v>mapa</v>
      </c>
    </row>
    <row r="288" spans="1:13" ht="25.5">
      <c r="A288" s="29" t="s">
        <v>386</v>
      </c>
      <c r="B288" s="15">
        <v>9012</v>
      </c>
      <c r="C288" s="14" t="s">
        <v>401</v>
      </c>
      <c r="D288" s="16">
        <v>3436.7244</v>
      </c>
      <c r="E288" s="14" t="s">
        <v>197</v>
      </c>
      <c r="F288" s="14" t="s">
        <v>395</v>
      </c>
      <c r="G288" s="14" t="s">
        <v>396</v>
      </c>
      <c r="H288" s="16">
        <v>7306.2457</v>
      </c>
      <c r="I288" s="16">
        <v>2334.04710067</v>
      </c>
      <c r="J288" s="17">
        <v>67.91487559112974</v>
      </c>
      <c r="K288" s="18">
        <v>31.94591581651846</v>
      </c>
      <c r="L288" s="13" t="str">
        <f t="shared" si="8"/>
        <v>formulario</v>
      </c>
      <c r="M288" s="28" t="str">
        <f t="shared" si="9"/>
        <v>mapa</v>
      </c>
    </row>
    <row r="289" spans="1:13" ht="25.5">
      <c r="A289" s="29" t="s">
        <v>386</v>
      </c>
      <c r="B289" s="15">
        <v>9012</v>
      </c>
      <c r="C289" s="14" t="s">
        <v>401</v>
      </c>
      <c r="D289" s="16">
        <v>3436.7244</v>
      </c>
      <c r="E289" s="14" t="s">
        <v>200</v>
      </c>
      <c r="F289" s="14" t="s">
        <v>399</v>
      </c>
      <c r="G289" s="14" t="s">
        <v>396</v>
      </c>
      <c r="H289" s="16">
        <v>5963.6629</v>
      </c>
      <c r="I289" s="16">
        <v>938.778</v>
      </c>
      <c r="J289" s="17">
        <v>27.31606875</v>
      </c>
      <c r="K289" s="18">
        <v>15.74163422</v>
      </c>
      <c r="L289" s="13" t="str">
        <f t="shared" si="8"/>
        <v>formulario</v>
      </c>
      <c r="M289" s="28" t="str">
        <f t="shared" si="9"/>
        <v>mapa</v>
      </c>
    </row>
    <row r="290" spans="1:13" ht="25.5">
      <c r="A290" s="29" t="s">
        <v>386</v>
      </c>
      <c r="B290" s="15">
        <v>9016</v>
      </c>
      <c r="C290" s="14" t="s">
        <v>403</v>
      </c>
      <c r="D290" s="16">
        <v>1249.9266</v>
      </c>
      <c r="E290" s="14" t="s">
        <v>197</v>
      </c>
      <c r="F290" s="14" t="s">
        <v>404</v>
      </c>
      <c r="G290" s="14" t="s">
        <v>405</v>
      </c>
      <c r="H290" s="16">
        <v>3633.0342</v>
      </c>
      <c r="I290" s="16">
        <v>384.3930234</v>
      </c>
      <c r="J290" s="17">
        <v>30.753247702705107</v>
      </c>
      <c r="K290" s="18">
        <v>10.580495592361888</v>
      </c>
      <c r="L290" s="13" t="str">
        <f t="shared" si="8"/>
        <v>formulario</v>
      </c>
      <c r="M290" s="28" t="str">
        <f t="shared" si="9"/>
        <v>mapa</v>
      </c>
    </row>
    <row r="291" spans="1:13" ht="25.5">
      <c r="A291" s="29" t="s">
        <v>386</v>
      </c>
      <c r="B291" s="15">
        <v>9016</v>
      </c>
      <c r="C291" s="14" t="s">
        <v>403</v>
      </c>
      <c r="D291" s="16">
        <v>1249.9266</v>
      </c>
      <c r="E291" s="14" t="s">
        <v>200</v>
      </c>
      <c r="F291" s="14" t="s">
        <v>408</v>
      </c>
      <c r="G291" s="14" t="s">
        <v>405</v>
      </c>
      <c r="H291" s="16">
        <v>6661.8108</v>
      </c>
      <c r="I291" s="16">
        <v>747.218</v>
      </c>
      <c r="J291" s="17">
        <v>59.78095034</v>
      </c>
      <c r="K291" s="18">
        <v>11.21643983</v>
      </c>
      <c r="L291" s="13" t="str">
        <f t="shared" si="8"/>
        <v>formulario</v>
      </c>
      <c r="M291" s="28" t="str">
        <f t="shared" si="9"/>
        <v>mapa</v>
      </c>
    </row>
    <row r="292" spans="1:13" ht="25.5">
      <c r="A292" s="29" t="s">
        <v>386</v>
      </c>
      <c r="B292" s="15">
        <v>9016</v>
      </c>
      <c r="C292" s="14" t="s">
        <v>403</v>
      </c>
      <c r="D292" s="16">
        <v>1249.9266</v>
      </c>
      <c r="E292" s="14" t="s">
        <v>197</v>
      </c>
      <c r="F292" s="14" t="s">
        <v>406</v>
      </c>
      <c r="G292" s="14" t="s">
        <v>407</v>
      </c>
      <c r="H292" s="16">
        <v>159.7748</v>
      </c>
      <c r="I292" s="16">
        <v>19.02808735</v>
      </c>
      <c r="J292" s="17">
        <v>1.5223363795922096</v>
      </c>
      <c r="K292" s="18">
        <v>11.909316957367496</v>
      </c>
      <c r="L292" s="13" t="str">
        <f t="shared" si="8"/>
        <v>formulario</v>
      </c>
      <c r="M292" s="28" t="str">
        <f t="shared" si="9"/>
        <v>mapa</v>
      </c>
    </row>
    <row r="293" spans="1:13" ht="25.5">
      <c r="A293" s="29" t="s">
        <v>386</v>
      </c>
      <c r="B293" s="15">
        <v>9018</v>
      </c>
      <c r="C293" s="14" t="s">
        <v>409</v>
      </c>
      <c r="D293" s="16">
        <v>12718.4121</v>
      </c>
      <c r="E293" s="14" t="s">
        <v>197</v>
      </c>
      <c r="F293" s="14" t="s">
        <v>410</v>
      </c>
      <c r="G293" s="14" t="s">
        <v>411</v>
      </c>
      <c r="H293" s="16">
        <v>5593.528</v>
      </c>
      <c r="I293" s="16">
        <v>35.83524465</v>
      </c>
      <c r="J293" s="17">
        <v>0.28175879479483135</v>
      </c>
      <c r="K293" s="18">
        <v>0.6406554977466815</v>
      </c>
      <c r="L293" s="13" t="str">
        <f t="shared" si="8"/>
        <v>formulario</v>
      </c>
      <c r="M293" s="28" t="str">
        <f t="shared" si="9"/>
        <v>mapa</v>
      </c>
    </row>
    <row r="294" spans="1:13" ht="25.5">
      <c r="A294" s="29" t="s">
        <v>386</v>
      </c>
      <c r="B294" s="15">
        <v>9020</v>
      </c>
      <c r="C294" s="14" t="s">
        <v>412</v>
      </c>
      <c r="D294" s="16">
        <v>5705.7466</v>
      </c>
      <c r="E294" s="14" t="s">
        <v>197</v>
      </c>
      <c r="F294" s="14" t="s">
        <v>413</v>
      </c>
      <c r="G294" s="14" t="s">
        <v>414</v>
      </c>
      <c r="H294" s="16">
        <v>37639.0433</v>
      </c>
      <c r="I294" s="16">
        <v>3465.9475142</v>
      </c>
      <c r="J294" s="17">
        <v>60.744855269247324</v>
      </c>
      <c r="K294" s="18">
        <v>9.20838366314162</v>
      </c>
      <c r="L294" s="13" t="str">
        <f t="shared" si="8"/>
        <v>formulario</v>
      </c>
      <c r="M294" s="28" t="str">
        <f t="shared" si="9"/>
        <v>mapa</v>
      </c>
    </row>
    <row r="295" spans="1:13" ht="25.5">
      <c r="A295" s="29" t="s">
        <v>386</v>
      </c>
      <c r="B295" s="15">
        <v>9020</v>
      </c>
      <c r="C295" s="14" t="s">
        <v>412</v>
      </c>
      <c r="D295" s="16">
        <v>5705.7466</v>
      </c>
      <c r="E295" s="14" t="s">
        <v>200</v>
      </c>
      <c r="F295" s="14" t="s">
        <v>415</v>
      </c>
      <c r="G295" s="14" t="s">
        <v>414</v>
      </c>
      <c r="H295" s="16">
        <v>37404.0595</v>
      </c>
      <c r="I295" s="16">
        <v>3466.685</v>
      </c>
      <c r="J295" s="17">
        <v>60.75778059</v>
      </c>
      <c r="K295" s="18">
        <v>9.268205233</v>
      </c>
      <c r="L295" s="13" t="str">
        <f t="shared" si="8"/>
        <v>formulario</v>
      </c>
      <c r="M295" s="28" t="str">
        <f t="shared" si="9"/>
        <v>mapa</v>
      </c>
    </row>
    <row r="296" spans="1:13" ht="25.5">
      <c r="A296" s="29" t="s">
        <v>386</v>
      </c>
      <c r="B296" s="15">
        <v>9025</v>
      </c>
      <c r="C296" s="14" t="s">
        <v>416</v>
      </c>
      <c r="D296" s="16">
        <v>696.0212</v>
      </c>
      <c r="E296" s="14" t="s">
        <v>197</v>
      </c>
      <c r="F296" s="14" t="s">
        <v>395</v>
      </c>
      <c r="G296" s="14" t="s">
        <v>396</v>
      </c>
      <c r="H296" s="16">
        <v>7306.2457</v>
      </c>
      <c r="I296" s="16">
        <v>391.26481441</v>
      </c>
      <c r="J296" s="17">
        <v>56.214496686307825</v>
      </c>
      <c r="K296" s="18">
        <v>5.355210192424818</v>
      </c>
      <c r="L296" s="13" t="str">
        <f t="shared" si="8"/>
        <v>formulario</v>
      </c>
      <c r="M296" s="28" t="str">
        <f t="shared" si="9"/>
        <v>mapa</v>
      </c>
    </row>
    <row r="297" spans="1:13" ht="25.5">
      <c r="A297" s="29" t="s">
        <v>386</v>
      </c>
      <c r="B297" s="15">
        <v>9025</v>
      </c>
      <c r="C297" s="14" t="s">
        <v>416</v>
      </c>
      <c r="D297" s="16">
        <v>696.0212</v>
      </c>
      <c r="E297" s="14" t="s">
        <v>200</v>
      </c>
      <c r="F297" s="14" t="s">
        <v>399</v>
      </c>
      <c r="G297" s="14" t="s">
        <v>396</v>
      </c>
      <c r="H297" s="16">
        <v>5963.6629</v>
      </c>
      <c r="I297" s="16">
        <v>571.739</v>
      </c>
      <c r="J297" s="17">
        <v>82.14390596</v>
      </c>
      <c r="K297" s="18">
        <v>9.587044231</v>
      </c>
      <c r="L297" s="13" t="str">
        <f t="shared" si="8"/>
        <v>formulario</v>
      </c>
      <c r="M297" s="28" t="str">
        <f t="shared" si="9"/>
        <v>mapa</v>
      </c>
    </row>
    <row r="298" spans="1:13" ht="25.5">
      <c r="A298" s="29" t="s">
        <v>386</v>
      </c>
      <c r="B298" s="15">
        <v>9026</v>
      </c>
      <c r="C298" s="14" t="s">
        <v>417</v>
      </c>
      <c r="D298" s="16">
        <v>7768.2916</v>
      </c>
      <c r="E298" s="14" t="s">
        <v>197</v>
      </c>
      <c r="F298" s="14" t="s">
        <v>418</v>
      </c>
      <c r="G298" s="14" t="s">
        <v>419</v>
      </c>
      <c r="H298" s="16">
        <v>973.1852</v>
      </c>
      <c r="I298" s="16">
        <v>69.7285512</v>
      </c>
      <c r="J298" s="17">
        <v>0.8976047088654602</v>
      </c>
      <c r="K298" s="18">
        <v>7.164982698051717</v>
      </c>
      <c r="L298" s="13" t="str">
        <f t="shared" si="8"/>
        <v>formulario</v>
      </c>
      <c r="M298" s="28" t="str">
        <f t="shared" si="9"/>
        <v>mapa</v>
      </c>
    </row>
    <row r="299" spans="1:13" ht="25.5">
      <c r="A299" s="29" t="s">
        <v>386</v>
      </c>
      <c r="B299" s="15">
        <v>9036</v>
      </c>
      <c r="C299" s="14" t="s">
        <v>420</v>
      </c>
      <c r="D299" s="16">
        <v>1542.6077</v>
      </c>
      <c r="E299" s="14" t="s">
        <v>197</v>
      </c>
      <c r="F299" s="14" t="s">
        <v>421</v>
      </c>
      <c r="G299" s="14" t="s">
        <v>422</v>
      </c>
      <c r="H299" s="16">
        <v>405.6167</v>
      </c>
      <c r="I299" s="16">
        <v>21.787</v>
      </c>
      <c r="J299" s="17">
        <v>1.412348713</v>
      </c>
      <c r="K299" s="18">
        <v>5.371327167</v>
      </c>
      <c r="L299" s="13" t="str">
        <f t="shared" si="8"/>
        <v>formulario</v>
      </c>
      <c r="M299" s="28" t="str">
        <f t="shared" si="9"/>
        <v>mapa</v>
      </c>
    </row>
    <row r="300" spans="1:13" ht="25.5">
      <c r="A300" s="29" t="s">
        <v>386</v>
      </c>
      <c r="B300" s="15">
        <v>9037</v>
      </c>
      <c r="C300" s="14" t="s">
        <v>423</v>
      </c>
      <c r="D300" s="16">
        <v>6410.708</v>
      </c>
      <c r="E300" s="14" t="s">
        <v>197</v>
      </c>
      <c r="F300" s="14" t="s">
        <v>424</v>
      </c>
      <c r="G300" s="14" t="s">
        <v>425</v>
      </c>
      <c r="H300" s="16">
        <v>70691.8371</v>
      </c>
      <c r="I300" s="16">
        <v>6402.8996266</v>
      </c>
      <c r="J300" s="17">
        <v>99.87819795567043</v>
      </c>
      <c r="K300" s="18">
        <v>9.057480876529661</v>
      </c>
      <c r="L300" s="13" t="str">
        <f t="shared" si="8"/>
        <v>formulario</v>
      </c>
      <c r="M300" s="28" t="str">
        <f t="shared" si="9"/>
        <v>mapa</v>
      </c>
    </row>
    <row r="301" spans="1:13" ht="25.5">
      <c r="A301" s="29" t="s">
        <v>386</v>
      </c>
      <c r="B301" s="15">
        <v>9037</v>
      </c>
      <c r="C301" s="14" t="s">
        <v>423</v>
      </c>
      <c r="D301" s="16">
        <v>6410.708</v>
      </c>
      <c r="E301" s="14" t="s">
        <v>200</v>
      </c>
      <c r="F301" s="14" t="s">
        <v>426</v>
      </c>
      <c r="G301" s="14" t="s">
        <v>425</v>
      </c>
      <c r="H301" s="16">
        <v>50908.4281</v>
      </c>
      <c r="I301" s="16">
        <v>6086.843</v>
      </c>
      <c r="J301" s="17">
        <v>94.9480619</v>
      </c>
      <c r="K301" s="18">
        <v>11.95645442</v>
      </c>
      <c r="L301" s="13" t="str">
        <f t="shared" si="8"/>
        <v>formulario</v>
      </c>
      <c r="M301" s="28" t="str">
        <f t="shared" si="9"/>
        <v>mapa</v>
      </c>
    </row>
    <row r="302" spans="1:13" ht="25.5">
      <c r="A302" s="29" t="s">
        <v>386</v>
      </c>
      <c r="B302" s="15">
        <v>9038</v>
      </c>
      <c r="C302" s="14" t="s">
        <v>427</v>
      </c>
      <c r="D302" s="16">
        <v>1340.9306</v>
      </c>
      <c r="E302" s="14" t="s">
        <v>197</v>
      </c>
      <c r="F302" s="14" t="s">
        <v>428</v>
      </c>
      <c r="G302" s="14" t="s">
        <v>429</v>
      </c>
      <c r="H302" s="16">
        <v>998.2649</v>
      </c>
      <c r="I302" s="16">
        <v>37.90512026</v>
      </c>
      <c r="J302" s="17">
        <v>2.826777184441909</v>
      </c>
      <c r="K302" s="18">
        <v>3.7971003748604204</v>
      </c>
      <c r="L302" s="13" t="str">
        <f t="shared" si="8"/>
        <v>formulario</v>
      </c>
      <c r="M302" s="28" t="str">
        <f t="shared" si="9"/>
        <v>mapa</v>
      </c>
    </row>
    <row r="303" spans="1:13" ht="25.5">
      <c r="A303" s="29" t="s">
        <v>386</v>
      </c>
      <c r="B303" s="15">
        <v>9038</v>
      </c>
      <c r="C303" s="14" t="s">
        <v>427</v>
      </c>
      <c r="D303" s="16">
        <v>1340.9306</v>
      </c>
      <c r="E303" s="14" t="s">
        <v>197</v>
      </c>
      <c r="F303" s="14" t="s">
        <v>413</v>
      </c>
      <c r="G303" s="14" t="s">
        <v>414</v>
      </c>
      <c r="H303" s="16">
        <v>37639.0433</v>
      </c>
      <c r="I303" s="16">
        <v>527.69382553</v>
      </c>
      <c r="J303" s="17">
        <v>39.352806590438014</v>
      </c>
      <c r="K303" s="18">
        <v>1.4019852240240125</v>
      </c>
      <c r="L303" s="13" t="str">
        <f t="shared" si="8"/>
        <v>formulario</v>
      </c>
      <c r="M303" s="28" t="str">
        <f t="shared" si="9"/>
        <v>mapa</v>
      </c>
    </row>
    <row r="304" spans="1:13" ht="25.5">
      <c r="A304" s="29" t="s">
        <v>386</v>
      </c>
      <c r="B304" s="15">
        <v>9038</v>
      </c>
      <c r="C304" s="14" t="s">
        <v>427</v>
      </c>
      <c r="D304" s="16">
        <v>1340.9306</v>
      </c>
      <c r="E304" s="14" t="s">
        <v>200</v>
      </c>
      <c r="F304" s="14" t="s">
        <v>415</v>
      </c>
      <c r="G304" s="14" t="s">
        <v>414</v>
      </c>
      <c r="H304" s="16">
        <v>37404.0595</v>
      </c>
      <c r="I304" s="16">
        <v>517.385</v>
      </c>
      <c r="J304" s="17">
        <v>38.58402515</v>
      </c>
      <c r="K304" s="18">
        <v>1.383232213</v>
      </c>
      <c r="L304" s="13" t="str">
        <f t="shared" si="8"/>
        <v>formulario</v>
      </c>
      <c r="M304" s="28" t="str">
        <f t="shared" si="9"/>
        <v>mapa</v>
      </c>
    </row>
    <row r="305" spans="1:13" ht="25.5">
      <c r="A305" s="29" t="s">
        <v>386</v>
      </c>
      <c r="B305" s="15">
        <v>9039</v>
      </c>
      <c r="C305" s="14" t="s">
        <v>430</v>
      </c>
      <c r="D305" s="16">
        <v>2074.7755</v>
      </c>
      <c r="E305" s="14" t="s">
        <v>197</v>
      </c>
      <c r="F305" s="14" t="s">
        <v>428</v>
      </c>
      <c r="G305" s="14" t="s">
        <v>429</v>
      </c>
      <c r="H305" s="16">
        <v>998.2649</v>
      </c>
      <c r="I305" s="16">
        <v>33.61762415</v>
      </c>
      <c r="J305" s="17">
        <v>1.6203017699987297</v>
      </c>
      <c r="K305" s="18">
        <v>3.3676055473852675</v>
      </c>
      <c r="L305" s="13" t="str">
        <f t="shared" si="8"/>
        <v>formulario</v>
      </c>
      <c r="M305" s="28" t="str">
        <f t="shared" si="9"/>
        <v>mapa</v>
      </c>
    </row>
    <row r="306" spans="1:13" ht="25.5">
      <c r="A306" s="29" t="s">
        <v>386</v>
      </c>
      <c r="B306" s="15">
        <v>9039</v>
      </c>
      <c r="C306" s="14" t="s">
        <v>430</v>
      </c>
      <c r="D306" s="16">
        <v>2074.7755</v>
      </c>
      <c r="E306" s="14" t="s">
        <v>197</v>
      </c>
      <c r="F306" s="14" t="s">
        <v>424</v>
      </c>
      <c r="G306" s="14" t="s">
        <v>425</v>
      </c>
      <c r="H306" s="16">
        <v>70691.8371</v>
      </c>
      <c r="I306" s="16">
        <v>660.04976806</v>
      </c>
      <c r="J306" s="17">
        <v>31.81306932051202</v>
      </c>
      <c r="K306" s="18">
        <v>0.933700120321247</v>
      </c>
      <c r="L306" s="13" t="str">
        <f t="shared" si="8"/>
        <v>formulario</v>
      </c>
      <c r="M306" s="28" t="str">
        <f t="shared" si="9"/>
        <v>mapa</v>
      </c>
    </row>
    <row r="307" spans="1:13" ht="25.5">
      <c r="A307" s="29" t="s">
        <v>386</v>
      </c>
      <c r="B307" s="15">
        <v>9041</v>
      </c>
      <c r="C307" s="14" t="s">
        <v>431</v>
      </c>
      <c r="D307" s="16">
        <v>387.4032</v>
      </c>
      <c r="E307" s="14" t="s">
        <v>197</v>
      </c>
      <c r="F307" s="14" t="s">
        <v>418</v>
      </c>
      <c r="G307" s="14" t="s">
        <v>419</v>
      </c>
      <c r="H307" s="16">
        <v>973.1852</v>
      </c>
      <c r="I307" s="16">
        <v>10.35828977</v>
      </c>
      <c r="J307" s="17">
        <v>2.673774963655437</v>
      </c>
      <c r="K307" s="18">
        <v>1.0643698414238112</v>
      </c>
      <c r="L307" s="13" t="str">
        <f t="shared" si="8"/>
        <v>formulario</v>
      </c>
      <c r="M307" s="28" t="str">
        <f t="shared" si="9"/>
        <v>mapa</v>
      </c>
    </row>
    <row r="308" spans="1:13" ht="25.5">
      <c r="A308" s="29" t="s">
        <v>386</v>
      </c>
      <c r="B308" s="15">
        <v>9045</v>
      </c>
      <c r="C308" s="14" t="s">
        <v>435</v>
      </c>
      <c r="D308" s="16">
        <v>12058.7033</v>
      </c>
      <c r="E308" s="14" t="s">
        <v>197</v>
      </c>
      <c r="F308" s="14" t="s">
        <v>397</v>
      </c>
      <c r="G308" s="14" t="s">
        <v>398</v>
      </c>
      <c r="H308" s="16">
        <v>46320.0174</v>
      </c>
      <c r="I308" s="16">
        <v>3671.74220082</v>
      </c>
      <c r="J308" s="17">
        <v>30.44889744339261</v>
      </c>
      <c r="K308" s="18">
        <v>7.92690160090484</v>
      </c>
      <c r="L308" s="13" t="str">
        <f t="shared" si="8"/>
        <v>formulario</v>
      </c>
      <c r="M308" s="28" t="str">
        <f t="shared" si="9"/>
        <v>mapa</v>
      </c>
    </row>
    <row r="309" spans="1:13" ht="25.5">
      <c r="A309" s="29" t="s">
        <v>386</v>
      </c>
      <c r="B309" s="15">
        <v>9045</v>
      </c>
      <c r="C309" s="14" t="s">
        <v>435</v>
      </c>
      <c r="D309" s="16">
        <v>12058.7033</v>
      </c>
      <c r="E309" s="14" t="s">
        <v>200</v>
      </c>
      <c r="F309" s="14" t="s">
        <v>400</v>
      </c>
      <c r="G309" s="14" t="s">
        <v>398</v>
      </c>
      <c r="H309" s="16">
        <v>51558.3504</v>
      </c>
      <c r="I309" s="16">
        <v>3481.221</v>
      </c>
      <c r="J309" s="17">
        <v>28.86894978</v>
      </c>
      <c r="K309" s="18">
        <v>6.752002291</v>
      </c>
      <c r="L309" s="13" t="str">
        <f t="shared" si="8"/>
        <v>formulario</v>
      </c>
      <c r="M309" s="28" t="str">
        <f t="shared" si="9"/>
        <v>mapa</v>
      </c>
    </row>
    <row r="310" spans="1:13" ht="25.5">
      <c r="A310" s="29" t="s">
        <v>386</v>
      </c>
      <c r="B310" s="15">
        <v>9045</v>
      </c>
      <c r="C310" s="14" t="s">
        <v>435</v>
      </c>
      <c r="D310" s="16">
        <v>12058.7033</v>
      </c>
      <c r="E310" s="14" t="s">
        <v>197</v>
      </c>
      <c r="F310" s="14" t="s">
        <v>436</v>
      </c>
      <c r="G310" s="14" t="s">
        <v>437</v>
      </c>
      <c r="H310" s="16">
        <v>36872.5733</v>
      </c>
      <c r="I310" s="16">
        <v>4317.22991944</v>
      </c>
      <c r="J310" s="17">
        <v>35.80177579657342</v>
      </c>
      <c r="K310" s="18">
        <v>11.708512677741426</v>
      </c>
      <c r="L310" s="13" t="str">
        <f t="shared" si="8"/>
        <v>formulario</v>
      </c>
      <c r="M310" s="28" t="str">
        <f t="shared" si="9"/>
        <v>mapa</v>
      </c>
    </row>
    <row r="311" spans="1:13" ht="25.5">
      <c r="A311" s="29" t="s">
        <v>386</v>
      </c>
      <c r="B311" s="15">
        <v>9045</v>
      </c>
      <c r="C311" s="14" t="s">
        <v>435</v>
      </c>
      <c r="D311" s="16">
        <v>12058.7033</v>
      </c>
      <c r="E311" s="14" t="s">
        <v>200</v>
      </c>
      <c r="F311" s="14" t="s">
        <v>438</v>
      </c>
      <c r="G311" s="14" t="s">
        <v>437</v>
      </c>
      <c r="H311" s="16">
        <v>39844.7042</v>
      </c>
      <c r="I311" s="16">
        <v>5041.957</v>
      </c>
      <c r="J311" s="17">
        <v>41.81176761</v>
      </c>
      <c r="K311" s="18">
        <v>12.65402041</v>
      </c>
      <c r="L311" s="13" t="str">
        <f t="shared" si="8"/>
        <v>formulario</v>
      </c>
      <c r="M311" s="28" t="str">
        <f t="shared" si="9"/>
        <v>mapa</v>
      </c>
    </row>
    <row r="312" spans="1:13" ht="25.5">
      <c r="A312" s="29" t="s">
        <v>386</v>
      </c>
      <c r="B312" s="15">
        <v>9045</v>
      </c>
      <c r="C312" s="14" t="s">
        <v>435</v>
      </c>
      <c r="D312" s="16">
        <v>12058.7033</v>
      </c>
      <c r="E312" s="14" t="s">
        <v>197</v>
      </c>
      <c r="F312" s="14" t="s">
        <v>418</v>
      </c>
      <c r="G312" s="14" t="s">
        <v>419</v>
      </c>
      <c r="H312" s="16">
        <v>973.1852</v>
      </c>
      <c r="I312" s="16">
        <v>38.67634317</v>
      </c>
      <c r="J312" s="17">
        <v>0.3207338484727459</v>
      </c>
      <c r="K312" s="18">
        <v>3.974201741867838</v>
      </c>
      <c r="L312" s="13" t="str">
        <f t="shared" si="8"/>
        <v>formulario</v>
      </c>
      <c r="M312" s="28" t="str">
        <f t="shared" si="9"/>
        <v>mapa</v>
      </c>
    </row>
    <row r="313" spans="1:13" ht="25.5">
      <c r="A313" s="29" t="s">
        <v>386</v>
      </c>
      <c r="B313" s="15">
        <v>9046</v>
      </c>
      <c r="C313" s="14" t="s">
        <v>439</v>
      </c>
      <c r="D313" s="16">
        <v>775.3249</v>
      </c>
      <c r="E313" s="14" t="s">
        <v>197</v>
      </c>
      <c r="F313" s="14" t="s">
        <v>421</v>
      </c>
      <c r="G313" s="14" t="s">
        <v>422</v>
      </c>
      <c r="H313" s="16">
        <v>405.6167</v>
      </c>
      <c r="I313" s="16">
        <v>1.65</v>
      </c>
      <c r="J313" s="17">
        <v>0.212814009</v>
      </c>
      <c r="K313" s="18">
        <v>0.406787985</v>
      </c>
      <c r="L313" s="13" t="str">
        <f t="shared" si="8"/>
        <v>formulario</v>
      </c>
      <c r="M313" s="28" t="str">
        <f t="shared" si="9"/>
        <v>mapa</v>
      </c>
    </row>
    <row r="314" spans="1:13" ht="25.5">
      <c r="A314" s="29" t="s">
        <v>386</v>
      </c>
      <c r="B314" s="15">
        <v>9047</v>
      </c>
      <c r="C314" s="14" t="s">
        <v>440</v>
      </c>
      <c r="D314" s="16">
        <v>1022.7458</v>
      </c>
      <c r="E314" s="14" t="s">
        <v>197</v>
      </c>
      <c r="F314" s="14" t="s">
        <v>418</v>
      </c>
      <c r="G314" s="14" t="s">
        <v>419</v>
      </c>
      <c r="H314" s="16">
        <v>973.1852</v>
      </c>
      <c r="I314" s="16">
        <v>9.98933624</v>
      </c>
      <c r="J314" s="17">
        <v>0.9767174052438053</v>
      </c>
      <c r="K314" s="18">
        <v>1.0264578869469039</v>
      </c>
      <c r="L314" s="13" t="str">
        <f t="shared" si="8"/>
        <v>formulario</v>
      </c>
      <c r="M314" s="28" t="str">
        <f t="shared" si="9"/>
        <v>mapa</v>
      </c>
    </row>
    <row r="315" spans="1:13" ht="25.5">
      <c r="A315" s="29" t="s">
        <v>386</v>
      </c>
      <c r="B315" s="15">
        <v>9048</v>
      </c>
      <c r="C315" s="14" t="s">
        <v>441</v>
      </c>
      <c r="D315" s="16">
        <v>13330.4819</v>
      </c>
      <c r="E315" s="14" t="s">
        <v>197</v>
      </c>
      <c r="F315" s="14" t="s">
        <v>421</v>
      </c>
      <c r="G315" s="14" t="s">
        <v>422</v>
      </c>
      <c r="H315" s="16">
        <v>405.6167</v>
      </c>
      <c r="I315" s="16">
        <v>64.834</v>
      </c>
      <c r="J315" s="17">
        <v>0.486359012</v>
      </c>
      <c r="K315" s="18">
        <v>15.98405588</v>
      </c>
      <c r="L315" s="13" t="str">
        <f t="shared" si="8"/>
        <v>formulario</v>
      </c>
      <c r="M315" s="28" t="str">
        <f t="shared" si="9"/>
        <v>mapa</v>
      </c>
    </row>
    <row r="316" spans="1:13" ht="25.5">
      <c r="A316" s="29" t="s">
        <v>386</v>
      </c>
      <c r="B316" s="15">
        <v>9050</v>
      </c>
      <c r="C316" s="14" t="s">
        <v>442</v>
      </c>
      <c r="D316" s="16">
        <v>3369.437</v>
      </c>
      <c r="E316" s="14" t="s">
        <v>197</v>
      </c>
      <c r="F316" s="14" t="s">
        <v>443</v>
      </c>
      <c r="G316" s="14" t="s">
        <v>444</v>
      </c>
      <c r="H316" s="16">
        <v>2536.9636</v>
      </c>
      <c r="I316" s="16">
        <v>1147.32241274</v>
      </c>
      <c r="J316" s="17">
        <v>34.05086406838887</v>
      </c>
      <c r="K316" s="18">
        <v>45.224236277572125</v>
      </c>
      <c r="L316" s="13" t="str">
        <f t="shared" si="8"/>
        <v>formulario</v>
      </c>
      <c r="M316" s="28" t="str">
        <f t="shared" si="9"/>
        <v>mapa</v>
      </c>
    </row>
    <row r="317" spans="1:13" ht="25.5">
      <c r="A317" s="29" t="s">
        <v>386</v>
      </c>
      <c r="B317" s="15">
        <v>9050</v>
      </c>
      <c r="C317" s="14" t="s">
        <v>442</v>
      </c>
      <c r="D317" s="16">
        <v>3369.437</v>
      </c>
      <c r="E317" s="14" t="s">
        <v>200</v>
      </c>
      <c r="F317" s="14" t="s">
        <v>443</v>
      </c>
      <c r="G317" s="14" t="s">
        <v>444</v>
      </c>
      <c r="H317" s="16">
        <v>2536.9636</v>
      </c>
      <c r="I317" s="16">
        <v>1147.322</v>
      </c>
      <c r="J317" s="17">
        <v>34.05085182</v>
      </c>
      <c r="K317" s="18">
        <v>45.22422001</v>
      </c>
      <c r="L317" s="13" t="str">
        <f t="shared" si="8"/>
        <v>formulario</v>
      </c>
      <c r="M317" s="28" t="str">
        <f t="shared" si="9"/>
        <v>mapa</v>
      </c>
    </row>
    <row r="318" spans="1:13" ht="25.5">
      <c r="A318" s="29" t="s">
        <v>386</v>
      </c>
      <c r="B318" s="15">
        <v>9050</v>
      </c>
      <c r="C318" s="14" t="s">
        <v>442</v>
      </c>
      <c r="D318" s="16">
        <v>3369.437</v>
      </c>
      <c r="E318" s="14" t="s">
        <v>197</v>
      </c>
      <c r="F318" s="14" t="s">
        <v>433</v>
      </c>
      <c r="G318" s="14" t="s">
        <v>434</v>
      </c>
      <c r="H318" s="16">
        <v>43060.8435</v>
      </c>
      <c r="I318" s="16">
        <v>779.57490339</v>
      </c>
      <c r="J318" s="17">
        <v>23.136651713327776</v>
      </c>
      <c r="K318" s="18">
        <v>1.810403234181885</v>
      </c>
      <c r="L318" s="13" t="str">
        <f t="shared" si="8"/>
        <v>formulario</v>
      </c>
      <c r="M318" s="28" t="str">
        <f t="shared" si="9"/>
        <v>mapa</v>
      </c>
    </row>
    <row r="319" spans="1:13" ht="25.5">
      <c r="A319" s="29" t="s">
        <v>386</v>
      </c>
      <c r="B319" s="15">
        <v>9050</v>
      </c>
      <c r="C319" s="14" t="s">
        <v>442</v>
      </c>
      <c r="D319" s="16">
        <v>3369.437</v>
      </c>
      <c r="E319" s="14" t="s">
        <v>200</v>
      </c>
      <c r="F319" s="14" t="s">
        <v>433</v>
      </c>
      <c r="G319" s="14" t="s">
        <v>434</v>
      </c>
      <c r="H319" s="16">
        <v>43060.8435</v>
      </c>
      <c r="I319" s="16">
        <v>779.575</v>
      </c>
      <c r="J319" s="17">
        <v>23.13665458</v>
      </c>
      <c r="K319" s="18">
        <v>1.810403459</v>
      </c>
      <c r="L319" s="13" t="str">
        <f t="shared" si="8"/>
        <v>formulario</v>
      </c>
      <c r="M319" s="28" t="str">
        <f t="shared" si="9"/>
        <v>mapa</v>
      </c>
    </row>
    <row r="320" spans="1:13" ht="25.5">
      <c r="A320" s="29" t="s">
        <v>386</v>
      </c>
      <c r="B320" s="15">
        <v>9051</v>
      </c>
      <c r="C320" s="14" t="s">
        <v>445</v>
      </c>
      <c r="D320" s="16">
        <v>1570.095</v>
      </c>
      <c r="E320" s="14" t="s">
        <v>197</v>
      </c>
      <c r="F320" s="14" t="s">
        <v>410</v>
      </c>
      <c r="G320" s="14" t="s">
        <v>411</v>
      </c>
      <c r="H320" s="16">
        <v>5593.528</v>
      </c>
      <c r="I320" s="16">
        <v>64.35884528</v>
      </c>
      <c r="J320" s="17">
        <v>4.099041477108073</v>
      </c>
      <c r="K320" s="18">
        <v>1.1505948531946206</v>
      </c>
      <c r="L320" s="13" t="str">
        <f t="shared" si="8"/>
        <v>formulario</v>
      </c>
      <c r="M320" s="28" t="str">
        <f t="shared" si="9"/>
        <v>mapa</v>
      </c>
    </row>
    <row r="321" spans="1:13" ht="25.5">
      <c r="A321" s="29" t="s">
        <v>386</v>
      </c>
      <c r="B321" s="15">
        <v>9051</v>
      </c>
      <c r="C321" s="14" t="s">
        <v>445</v>
      </c>
      <c r="D321" s="16">
        <v>1570.095</v>
      </c>
      <c r="E321" s="14" t="s">
        <v>197</v>
      </c>
      <c r="F321" s="14" t="s">
        <v>446</v>
      </c>
      <c r="G321" s="14" t="s">
        <v>447</v>
      </c>
      <c r="H321" s="16">
        <v>87.83</v>
      </c>
      <c r="I321" s="16">
        <v>19.95836691</v>
      </c>
      <c r="J321" s="17">
        <v>1.2711566440247246</v>
      </c>
      <c r="K321" s="18">
        <v>22.723860765114427</v>
      </c>
      <c r="L321" s="13" t="str">
        <f t="shared" si="8"/>
        <v>formulario</v>
      </c>
      <c r="M321" s="28" t="str">
        <f t="shared" si="9"/>
        <v>mapa</v>
      </c>
    </row>
    <row r="322" spans="1:13" ht="25.5">
      <c r="A322" s="29" t="s">
        <v>386</v>
      </c>
      <c r="B322" s="15">
        <v>9054</v>
      </c>
      <c r="C322" s="14" t="s">
        <v>448</v>
      </c>
      <c r="D322" s="16">
        <v>3313.289</v>
      </c>
      <c r="E322" s="14" t="s">
        <v>197</v>
      </c>
      <c r="F322" s="14" t="s">
        <v>433</v>
      </c>
      <c r="G322" s="14" t="s">
        <v>434</v>
      </c>
      <c r="H322" s="16">
        <v>43060.8435</v>
      </c>
      <c r="I322" s="16">
        <v>3311.18844934</v>
      </c>
      <c r="J322" s="17">
        <v>99.93660225051299</v>
      </c>
      <c r="K322" s="18">
        <v>7.689557798234954</v>
      </c>
      <c r="L322" s="13" t="str">
        <f t="shared" si="8"/>
        <v>formulario</v>
      </c>
      <c r="M322" s="28" t="str">
        <f t="shared" si="9"/>
        <v>mapa</v>
      </c>
    </row>
    <row r="323" spans="1:13" ht="25.5">
      <c r="A323" s="29" t="s">
        <v>386</v>
      </c>
      <c r="B323" s="15">
        <v>9054</v>
      </c>
      <c r="C323" s="14" t="s">
        <v>448</v>
      </c>
      <c r="D323" s="16">
        <v>3313.289</v>
      </c>
      <c r="E323" s="14" t="s">
        <v>200</v>
      </c>
      <c r="F323" s="14" t="s">
        <v>433</v>
      </c>
      <c r="G323" s="14" t="s">
        <v>434</v>
      </c>
      <c r="H323" s="16">
        <v>43060.8435</v>
      </c>
      <c r="I323" s="16">
        <v>3311.188</v>
      </c>
      <c r="J323" s="17">
        <v>99.93658869</v>
      </c>
      <c r="K323" s="18">
        <v>7.689556755</v>
      </c>
      <c r="L323" s="13" t="str">
        <f t="shared" si="8"/>
        <v>formulario</v>
      </c>
      <c r="M323" s="28" t="str">
        <f t="shared" si="9"/>
        <v>mapa</v>
      </c>
    </row>
    <row r="324" spans="1:13" ht="25.5">
      <c r="A324" s="29" t="s">
        <v>386</v>
      </c>
      <c r="B324" s="15">
        <v>9056</v>
      </c>
      <c r="C324" s="14" t="s">
        <v>449</v>
      </c>
      <c r="D324" s="16">
        <v>8114.0903</v>
      </c>
      <c r="E324" s="14" t="s">
        <v>197</v>
      </c>
      <c r="F324" s="14" t="s">
        <v>388</v>
      </c>
      <c r="G324" s="14" t="s">
        <v>389</v>
      </c>
      <c r="H324" s="16">
        <v>494.5331</v>
      </c>
      <c r="I324" s="16">
        <v>43.69184428</v>
      </c>
      <c r="J324" s="17">
        <v>0.5384687952018478</v>
      </c>
      <c r="K324" s="18">
        <v>8.834968636073096</v>
      </c>
      <c r="L324" s="13" t="str">
        <f t="shared" si="8"/>
        <v>formulario</v>
      </c>
      <c r="M324" s="28" t="str">
        <f t="shared" si="9"/>
        <v>mapa</v>
      </c>
    </row>
    <row r="325" spans="1:13" ht="25.5">
      <c r="A325" s="29" t="s">
        <v>386</v>
      </c>
      <c r="B325" s="15">
        <v>9056</v>
      </c>
      <c r="C325" s="14" t="s">
        <v>449</v>
      </c>
      <c r="D325" s="16">
        <v>8114.0903</v>
      </c>
      <c r="E325" s="14" t="s">
        <v>197</v>
      </c>
      <c r="F325" s="14" t="s">
        <v>421</v>
      </c>
      <c r="G325" s="14" t="s">
        <v>422</v>
      </c>
      <c r="H325" s="16">
        <v>405.6167</v>
      </c>
      <c r="I325" s="16">
        <v>13.046</v>
      </c>
      <c r="J325" s="17">
        <v>0.160782041</v>
      </c>
      <c r="K325" s="18">
        <v>3.216337</v>
      </c>
      <c r="L325" s="13" t="str">
        <f t="shared" si="8"/>
        <v>formulario</v>
      </c>
      <c r="M325" s="28" t="str">
        <f t="shared" si="9"/>
        <v>mapa</v>
      </c>
    </row>
    <row r="326" spans="1:13" ht="25.5">
      <c r="A326" s="29" t="s">
        <v>386</v>
      </c>
      <c r="B326" s="15">
        <v>9057</v>
      </c>
      <c r="C326" s="14" t="s">
        <v>450</v>
      </c>
      <c r="D326" s="16">
        <v>991.8844</v>
      </c>
      <c r="E326" s="14" t="s">
        <v>197</v>
      </c>
      <c r="F326" s="14" t="s">
        <v>404</v>
      </c>
      <c r="G326" s="14" t="s">
        <v>405</v>
      </c>
      <c r="H326" s="16">
        <v>3633.0342</v>
      </c>
      <c r="I326" s="16">
        <v>336.63554922</v>
      </c>
      <c r="J326" s="17">
        <v>33.93899019079239</v>
      </c>
      <c r="K326" s="18">
        <v>9.265961471543536</v>
      </c>
      <c r="L326" s="13" t="str">
        <f t="shared" si="8"/>
        <v>formulario</v>
      </c>
      <c r="M326" s="28" t="str">
        <f t="shared" si="9"/>
        <v>mapa</v>
      </c>
    </row>
    <row r="327" spans="1:13" ht="25.5">
      <c r="A327" s="29" t="s">
        <v>386</v>
      </c>
      <c r="B327" s="15">
        <v>9057</v>
      </c>
      <c r="C327" s="14" t="s">
        <v>450</v>
      </c>
      <c r="D327" s="16">
        <v>991.8844</v>
      </c>
      <c r="E327" s="14" t="s">
        <v>200</v>
      </c>
      <c r="F327" s="14" t="s">
        <v>408</v>
      </c>
      <c r="G327" s="14" t="s">
        <v>405</v>
      </c>
      <c r="H327" s="16">
        <v>6661.8108</v>
      </c>
      <c r="I327" s="16">
        <v>820.714</v>
      </c>
      <c r="J327" s="17">
        <v>82.74290835</v>
      </c>
      <c r="K327" s="18">
        <v>12.31968341</v>
      </c>
      <c r="L327" s="13" t="str">
        <f aca="true" t="shared" si="10" ref="L327:L390">HYPERLINK((CONCATENATE("..\",E327,"\Formularios oficiales\PDF ",E327," resumen\",F327,".pdf")),"formulario")</f>
        <v>formulario</v>
      </c>
      <c r="M327" s="28" t="str">
        <f aca="true" t="shared" si="11" ref="M327:M390">HYPERLINK((CONCATENATE("..\",E327,"\Cartografía\mapas ",E327," PDF\",F327,".PDF",)),"mapa")</f>
        <v>mapa</v>
      </c>
    </row>
    <row r="328" spans="1:13" ht="25.5">
      <c r="A328" s="29" t="s">
        <v>386</v>
      </c>
      <c r="B328" s="15">
        <v>9057</v>
      </c>
      <c r="C328" s="14" t="s">
        <v>450</v>
      </c>
      <c r="D328" s="16">
        <v>991.8844</v>
      </c>
      <c r="E328" s="14" t="s">
        <v>197</v>
      </c>
      <c r="F328" s="14" t="s">
        <v>406</v>
      </c>
      <c r="G328" s="14" t="s">
        <v>407</v>
      </c>
      <c r="H328" s="16">
        <v>159.7748</v>
      </c>
      <c r="I328" s="16">
        <v>14.71380029</v>
      </c>
      <c r="J328" s="17">
        <v>1.483418863125582</v>
      </c>
      <c r="K328" s="18">
        <v>9.209086971161911</v>
      </c>
      <c r="L328" s="13" t="str">
        <f t="shared" si="10"/>
        <v>formulario</v>
      </c>
      <c r="M328" s="28" t="str">
        <f t="shared" si="11"/>
        <v>mapa</v>
      </c>
    </row>
    <row r="329" spans="1:13" ht="25.5">
      <c r="A329" s="29" t="s">
        <v>386</v>
      </c>
      <c r="B329" s="15">
        <v>9059</v>
      </c>
      <c r="C329" s="14" t="s">
        <v>451</v>
      </c>
      <c r="D329" s="16">
        <v>10700.7209</v>
      </c>
      <c r="E329" s="14" t="s">
        <v>197</v>
      </c>
      <c r="F329" s="14" t="s">
        <v>418</v>
      </c>
      <c r="G329" s="14" t="s">
        <v>419</v>
      </c>
      <c r="H329" s="16">
        <v>973.1852</v>
      </c>
      <c r="I329" s="16">
        <v>8.438406</v>
      </c>
      <c r="J329" s="17">
        <v>0.07885829449116835</v>
      </c>
      <c r="K329" s="18">
        <v>0.8670914847451441</v>
      </c>
      <c r="L329" s="13" t="str">
        <f t="shared" si="10"/>
        <v>formulario</v>
      </c>
      <c r="M329" s="28" t="str">
        <f t="shared" si="11"/>
        <v>mapa</v>
      </c>
    </row>
    <row r="330" spans="1:13" ht="25.5">
      <c r="A330" s="29" t="s">
        <v>386</v>
      </c>
      <c r="B330" s="15">
        <v>9060</v>
      </c>
      <c r="C330" s="14" t="s">
        <v>452</v>
      </c>
      <c r="D330" s="16">
        <v>1854.6858</v>
      </c>
      <c r="E330" s="14" t="s">
        <v>197</v>
      </c>
      <c r="F330" s="14" t="s">
        <v>433</v>
      </c>
      <c r="G330" s="14" t="s">
        <v>434</v>
      </c>
      <c r="H330" s="16">
        <v>43060.8435</v>
      </c>
      <c r="I330" s="16">
        <v>793.07210468</v>
      </c>
      <c r="J330" s="17">
        <v>42.76045595863192</v>
      </c>
      <c r="K330" s="18">
        <v>1.8417477230328754</v>
      </c>
      <c r="L330" s="13" t="str">
        <f t="shared" si="10"/>
        <v>formulario</v>
      </c>
      <c r="M330" s="28" t="str">
        <f t="shared" si="11"/>
        <v>mapa</v>
      </c>
    </row>
    <row r="331" spans="1:13" ht="25.5">
      <c r="A331" s="29" t="s">
        <v>386</v>
      </c>
      <c r="B331" s="15">
        <v>9060</v>
      </c>
      <c r="C331" s="14" t="s">
        <v>452</v>
      </c>
      <c r="D331" s="16">
        <v>1854.6858</v>
      </c>
      <c r="E331" s="14" t="s">
        <v>200</v>
      </c>
      <c r="F331" s="14" t="s">
        <v>433</v>
      </c>
      <c r="G331" s="14" t="s">
        <v>434</v>
      </c>
      <c r="H331" s="16">
        <v>43060.8435</v>
      </c>
      <c r="I331" s="16">
        <v>793.072</v>
      </c>
      <c r="J331" s="17">
        <v>42.76045031</v>
      </c>
      <c r="K331" s="18">
        <v>1.84174748</v>
      </c>
      <c r="L331" s="13" t="str">
        <f t="shared" si="10"/>
        <v>formulario</v>
      </c>
      <c r="M331" s="28" t="str">
        <f t="shared" si="11"/>
        <v>mapa</v>
      </c>
    </row>
    <row r="332" spans="1:13" ht="25.5">
      <c r="A332" s="29" t="s">
        <v>386</v>
      </c>
      <c r="B332" s="15">
        <v>9067</v>
      </c>
      <c r="C332" s="14" t="s">
        <v>453</v>
      </c>
      <c r="D332" s="16">
        <v>2950.8009</v>
      </c>
      <c r="E332" s="14" t="s">
        <v>197</v>
      </c>
      <c r="F332" s="14" t="s">
        <v>428</v>
      </c>
      <c r="G332" s="14" t="s">
        <v>429</v>
      </c>
      <c r="H332" s="16">
        <v>998.2649</v>
      </c>
      <c r="I332" s="16">
        <v>9.25356671</v>
      </c>
      <c r="J332" s="17">
        <v>0.3135950890485359</v>
      </c>
      <c r="K332" s="18">
        <v>0.9269650480548799</v>
      </c>
      <c r="L332" s="13" t="str">
        <f t="shared" si="10"/>
        <v>formulario</v>
      </c>
      <c r="M332" s="28" t="str">
        <f t="shared" si="11"/>
        <v>mapa</v>
      </c>
    </row>
    <row r="333" spans="1:13" ht="25.5">
      <c r="A333" s="29" t="s">
        <v>386</v>
      </c>
      <c r="B333" s="15">
        <v>9068</v>
      </c>
      <c r="C333" s="14" t="s">
        <v>454</v>
      </c>
      <c r="D333" s="16">
        <v>314.2813</v>
      </c>
      <c r="E333" s="14" t="s">
        <v>197</v>
      </c>
      <c r="F333" s="14" t="s">
        <v>388</v>
      </c>
      <c r="G333" s="14" t="s">
        <v>389</v>
      </c>
      <c r="H333" s="16">
        <v>494.5331</v>
      </c>
      <c r="I333" s="16">
        <v>8.45669859</v>
      </c>
      <c r="J333" s="17">
        <v>2.690805526768535</v>
      </c>
      <c r="K333" s="18">
        <v>1.710036919672313</v>
      </c>
      <c r="L333" s="13" t="str">
        <f t="shared" si="10"/>
        <v>formulario</v>
      </c>
      <c r="M333" s="28" t="str">
        <f t="shared" si="11"/>
        <v>mapa</v>
      </c>
    </row>
    <row r="334" spans="1:13" ht="25.5">
      <c r="A334" s="29" t="s">
        <v>386</v>
      </c>
      <c r="B334" s="15">
        <v>9070</v>
      </c>
      <c r="C334" s="14" t="s">
        <v>455</v>
      </c>
      <c r="D334" s="16">
        <v>2401.0317</v>
      </c>
      <c r="E334" s="14" t="s">
        <v>197</v>
      </c>
      <c r="F334" s="14" t="s">
        <v>413</v>
      </c>
      <c r="G334" s="14" t="s">
        <v>414</v>
      </c>
      <c r="H334" s="16">
        <v>37639.0433</v>
      </c>
      <c r="I334" s="16">
        <v>2401.02438311</v>
      </c>
      <c r="J334" s="17">
        <v>99.9996952605832</v>
      </c>
      <c r="K334" s="18">
        <v>6.3790792023398755</v>
      </c>
      <c r="L334" s="13" t="str">
        <f t="shared" si="10"/>
        <v>formulario</v>
      </c>
      <c r="M334" s="28" t="str">
        <f t="shared" si="11"/>
        <v>mapa</v>
      </c>
    </row>
    <row r="335" spans="1:13" ht="25.5">
      <c r="A335" s="29" t="s">
        <v>386</v>
      </c>
      <c r="B335" s="15">
        <v>9070</v>
      </c>
      <c r="C335" s="14" t="s">
        <v>455</v>
      </c>
      <c r="D335" s="16">
        <v>2401.0317</v>
      </c>
      <c r="E335" s="14" t="s">
        <v>200</v>
      </c>
      <c r="F335" s="14" t="s">
        <v>415</v>
      </c>
      <c r="G335" s="14" t="s">
        <v>414</v>
      </c>
      <c r="H335" s="16">
        <v>37404.0595</v>
      </c>
      <c r="I335" s="16">
        <v>2401.023</v>
      </c>
      <c r="J335" s="17">
        <v>99.99963766</v>
      </c>
      <c r="K335" s="18">
        <v>6.419150841</v>
      </c>
      <c r="L335" s="13" t="str">
        <f t="shared" si="10"/>
        <v>formulario</v>
      </c>
      <c r="M335" s="28" t="str">
        <f t="shared" si="11"/>
        <v>mapa</v>
      </c>
    </row>
    <row r="336" spans="1:13" ht="25.5">
      <c r="A336" s="29" t="s">
        <v>386</v>
      </c>
      <c r="B336" s="15">
        <v>9071</v>
      </c>
      <c r="C336" s="14" t="s">
        <v>456</v>
      </c>
      <c r="D336" s="16">
        <v>4263.0123</v>
      </c>
      <c r="E336" s="14" t="s">
        <v>197</v>
      </c>
      <c r="F336" s="14" t="s">
        <v>388</v>
      </c>
      <c r="G336" s="14" t="s">
        <v>389</v>
      </c>
      <c r="H336" s="16">
        <v>494.5331</v>
      </c>
      <c r="I336" s="16">
        <v>23.25086984</v>
      </c>
      <c r="J336" s="17">
        <v>0.5454094007657448</v>
      </c>
      <c r="K336" s="18">
        <v>4.701580104547097</v>
      </c>
      <c r="L336" s="13" t="str">
        <f t="shared" si="10"/>
        <v>formulario</v>
      </c>
      <c r="M336" s="28" t="str">
        <f t="shared" si="11"/>
        <v>mapa</v>
      </c>
    </row>
    <row r="337" spans="1:13" ht="25.5">
      <c r="A337" s="29" t="s">
        <v>386</v>
      </c>
      <c r="B337" s="15">
        <v>9074</v>
      </c>
      <c r="C337" s="14" t="s">
        <v>457</v>
      </c>
      <c r="D337" s="16">
        <v>1216.2846</v>
      </c>
      <c r="E337" s="14" t="s">
        <v>197</v>
      </c>
      <c r="F337" s="14" t="s">
        <v>418</v>
      </c>
      <c r="G337" s="14" t="s">
        <v>419</v>
      </c>
      <c r="H337" s="16">
        <v>973.1852</v>
      </c>
      <c r="I337" s="16">
        <v>44.21212794</v>
      </c>
      <c r="J337" s="17">
        <v>3.6350150236219387</v>
      </c>
      <c r="K337" s="18">
        <v>4.543033323975744</v>
      </c>
      <c r="L337" s="13" t="str">
        <f t="shared" si="10"/>
        <v>formulario</v>
      </c>
      <c r="M337" s="28" t="str">
        <f t="shared" si="11"/>
        <v>mapa</v>
      </c>
    </row>
    <row r="338" spans="1:13" ht="25.5">
      <c r="A338" s="29" t="s">
        <v>386</v>
      </c>
      <c r="B338" s="15">
        <v>9076</v>
      </c>
      <c r="C338" s="14" t="s">
        <v>458</v>
      </c>
      <c r="D338" s="16">
        <v>1325.1439</v>
      </c>
      <c r="E338" s="14" t="s">
        <v>197</v>
      </c>
      <c r="F338" s="14" t="s">
        <v>421</v>
      </c>
      <c r="G338" s="14" t="s">
        <v>422</v>
      </c>
      <c r="H338" s="16">
        <v>405.6167</v>
      </c>
      <c r="I338" s="16">
        <v>17.558</v>
      </c>
      <c r="J338" s="17">
        <v>1.324988177</v>
      </c>
      <c r="K338" s="18">
        <v>4.328717235</v>
      </c>
      <c r="L338" s="13" t="str">
        <f t="shared" si="10"/>
        <v>formulario</v>
      </c>
      <c r="M338" s="28" t="str">
        <f t="shared" si="11"/>
        <v>mapa</v>
      </c>
    </row>
    <row r="339" spans="1:13" ht="25.5">
      <c r="A339" s="29" t="s">
        <v>386</v>
      </c>
      <c r="B339" s="15">
        <v>9077</v>
      </c>
      <c r="C339" s="14" t="s">
        <v>459</v>
      </c>
      <c r="D339" s="16">
        <v>791.2483</v>
      </c>
      <c r="E339" s="14" t="s">
        <v>197</v>
      </c>
      <c r="F339" s="14" t="s">
        <v>433</v>
      </c>
      <c r="G339" s="14" t="s">
        <v>434</v>
      </c>
      <c r="H339" s="16">
        <v>43060.8435</v>
      </c>
      <c r="I339" s="16">
        <v>791.24828801</v>
      </c>
      <c r="J339" s="17">
        <v>99.99999848467289</v>
      </c>
      <c r="K339" s="18">
        <v>1.8375122819180258</v>
      </c>
      <c r="L339" s="13" t="str">
        <f t="shared" si="10"/>
        <v>formulario</v>
      </c>
      <c r="M339" s="28" t="str">
        <f t="shared" si="11"/>
        <v>mapa</v>
      </c>
    </row>
    <row r="340" spans="1:13" ht="25.5">
      <c r="A340" s="29" t="s">
        <v>386</v>
      </c>
      <c r="B340" s="15">
        <v>9077</v>
      </c>
      <c r="C340" s="14" t="s">
        <v>459</v>
      </c>
      <c r="D340" s="16">
        <v>791.2483</v>
      </c>
      <c r="E340" s="14" t="s">
        <v>200</v>
      </c>
      <c r="F340" s="14" t="s">
        <v>433</v>
      </c>
      <c r="G340" s="14" t="s">
        <v>434</v>
      </c>
      <c r="H340" s="16">
        <v>43060.8435</v>
      </c>
      <c r="I340" s="16">
        <v>791.248</v>
      </c>
      <c r="J340" s="17">
        <v>99.99996209</v>
      </c>
      <c r="K340" s="18">
        <v>1.837511613</v>
      </c>
      <c r="L340" s="13" t="str">
        <f t="shared" si="10"/>
        <v>formulario</v>
      </c>
      <c r="M340" s="28" t="str">
        <f t="shared" si="11"/>
        <v>mapa</v>
      </c>
    </row>
    <row r="341" spans="1:13" ht="25.5">
      <c r="A341" s="29" t="s">
        <v>386</v>
      </c>
      <c r="B341" s="15">
        <v>9078</v>
      </c>
      <c r="C341" s="14" t="s">
        <v>460</v>
      </c>
      <c r="D341" s="16">
        <v>680.3899</v>
      </c>
      <c r="E341" s="14" t="s">
        <v>197</v>
      </c>
      <c r="F341" s="14" t="s">
        <v>413</v>
      </c>
      <c r="G341" s="14" t="s">
        <v>414</v>
      </c>
      <c r="H341" s="16">
        <v>37639.0433</v>
      </c>
      <c r="I341" s="16">
        <v>147.92526622</v>
      </c>
      <c r="J341" s="17">
        <v>21.741249571752903</v>
      </c>
      <c r="K341" s="18">
        <v>0.3930101651122467</v>
      </c>
      <c r="L341" s="13" t="str">
        <f t="shared" si="10"/>
        <v>formulario</v>
      </c>
      <c r="M341" s="28" t="str">
        <f t="shared" si="11"/>
        <v>mapa</v>
      </c>
    </row>
    <row r="342" spans="1:13" ht="25.5">
      <c r="A342" s="29" t="s">
        <v>386</v>
      </c>
      <c r="B342" s="15">
        <v>9078</v>
      </c>
      <c r="C342" s="14" t="s">
        <v>460</v>
      </c>
      <c r="D342" s="16">
        <v>680.3899</v>
      </c>
      <c r="E342" s="14" t="s">
        <v>200</v>
      </c>
      <c r="F342" s="14" t="s">
        <v>415</v>
      </c>
      <c r="G342" s="14" t="s">
        <v>414</v>
      </c>
      <c r="H342" s="16">
        <v>37404.0595</v>
      </c>
      <c r="I342" s="16">
        <v>142.432</v>
      </c>
      <c r="J342" s="17">
        <v>20.93387924</v>
      </c>
      <c r="K342" s="18">
        <v>0.380792892</v>
      </c>
      <c r="L342" s="13" t="str">
        <f t="shared" si="10"/>
        <v>formulario</v>
      </c>
      <c r="M342" s="28" t="str">
        <f t="shared" si="11"/>
        <v>mapa</v>
      </c>
    </row>
    <row r="343" spans="1:13" ht="25.5">
      <c r="A343" s="29" t="s">
        <v>386</v>
      </c>
      <c r="B343" s="15">
        <v>9085</v>
      </c>
      <c r="C343" s="14" t="s">
        <v>461</v>
      </c>
      <c r="D343" s="16">
        <v>2639.8926</v>
      </c>
      <c r="E343" s="14" t="s">
        <v>197</v>
      </c>
      <c r="F343" s="14" t="s">
        <v>410</v>
      </c>
      <c r="G343" s="14" t="s">
        <v>411</v>
      </c>
      <c r="H343" s="16">
        <v>5593.528</v>
      </c>
      <c r="I343" s="16">
        <v>20.42607686</v>
      </c>
      <c r="J343" s="17">
        <v>0.7737465099905958</v>
      </c>
      <c r="K343" s="18">
        <v>0.365173408625111</v>
      </c>
      <c r="L343" s="13" t="str">
        <f t="shared" si="10"/>
        <v>formulario</v>
      </c>
      <c r="M343" s="28" t="str">
        <f t="shared" si="11"/>
        <v>mapa</v>
      </c>
    </row>
    <row r="344" spans="1:13" ht="25.5">
      <c r="A344" s="29" t="s">
        <v>386</v>
      </c>
      <c r="B344" s="15">
        <v>9088</v>
      </c>
      <c r="C344" s="14" t="s">
        <v>463</v>
      </c>
      <c r="D344" s="16">
        <v>1743.5717</v>
      </c>
      <c r="E344" s="14" t="s">
        <v>197</v>
      </c>
      <c r="F344" s="14" t="s">
        <v>464</v>
      </c>
      <c r="G344" s="14" t="s">
        <v>465</v>
      </c>
      <c r="H344" s="16">
        <v>1745.8846</v>
      </c>
      <c r="I344" s="16">
        <v>29.01765941</v>
      </c>
      <c r="J344" s="17">
        <v>1.6642653359193662</v>
      </c>
      <c r="K344" s="18">
        <v>1.662060562880273</v>
      </c>
      <c r="L344" s="13" t="str">
        <f t="shared" si="10"/>
        <v>formulario</v>
      </c>
      <c r="M344" s="28" t="str">
        <f t="shared" si="11"/>
        <v>mapa</v>
      </c>
    </row>
    <row r="345" spans="1:13" ht="25.5">
      <c r="A345" s="29" t="s">
        <v>386</v>
      </c>
      <c r="B345" s="15">
        <v>9086</v>
      </c>
      <c r="C345" s="14" t="s">
        <v>462</v>
      </c>
      <c r="D345" s="16">
        <v>2252.5817</v>
      </c>
      <c r="E345" s="14" t="s">
        <v>197</v>
      </c>
      <c r="F345" s="14" t="s">
        <v>418</v>
      </c>
      <c r="G345" s="14" t="s">
        <v>419</v>
      </c>
      <c r="H345" s="16">
        <v>973.1852</v>
      </c>
      <c r="I345" s="16">
        <v>40.38491392</v>
      </c>
      <c r="J345" s="17">
        <v>1.792827932500739</v>
      </c>
      <c r="K345" s="18">
        <v>4.149766552142388</v>
      </c>
      <c r="L345" s="13" t="str">
        <f t="shared" si="10"/>
        <v>formulario</v>
      </c>
      <c r="M345" s="28" t="str">
        <f t="shared" si="11"/>
        <v>mapa</v>
      </c>
    </row>
    <row r="346" spans="1:13" ht="25.5">
      <c r="A346" s="29" t="s">
        <v>386</v>
      </c>
      <c r="B346" s="15">
        <v>9091</v>
      </c>
      <c r="C346" s="14" t="s">
        <v>466</v>
      </c>
      <c r="D346" s="16">
        <v>13598.9619</v>
      </c>
      <c r="E346" s="14" t="s">
        <v>197</v>
      </c>
      <c r="F346" s="14" t="s">
        <v>467</v>
      </c>
      <c r="G346" s="14" t="s">
        <v>468</v>
      </c>
      <c r="H346" s="16">
        <v>22982.1244</v>
      </c>
      <c r="I346" s="16">
        <v>417.89198534</v>
      </c>
      <c r="J346" s="17">
        <v>3.0729697488159005</v>
      </c>
      <c r="K346" s="18">
        <v>1.8183348852641317</v>
      </c>
      <c r="L346" s="13" t="str">
        <f t="shared" si="10"/>
        <v>formulario</v>
      </c>
      <c r="M346" s="28" t="str">
        <f t="shared" si="11"/>
        <v>mapa</v>
      </c>
    </row>
    <row r="347" spans="1:13" ht="25.5">
      <c r="A347" s="29" t="s">
        <v>386</v>
      </c>
      <c r="B347" s="15">
        <v>9091</v>
      </c>
      <c r="C347" s="14" t="s">
        <v>466</v>
      </c>
      <c r="D347" s="16">
        <v>13598.9619</v>
      </c>
      <c r="E347" s="14" t="s">
        <v>197</v>
      </c>
      <c r="F347" s="14" t="s">
        <v>464</v>
      </c>
      <c r="G347" s="14" t="s">
        <v>465</v>
      </c>
      <c r="H347" s="16">
        <v>1745.8846</v>
      </c>
      <c r="I347" s="16">
        <v>68.9854624</v>
      </c>
      <c r="J347" s="17">
        <v>0.5072847685528113</v>
      </c>
      <c r="K347" s="18">
        <v>3.9513185693945636</v>
      </c>
      <c r="L347" s="13" t="str">
        <f t="shared" si="10"/>
        <v>formulario</v>
      </c>
      <c r="M347" s="28" t="str">
        <f t="shared" si="11"/>
        <v>mapa</v>
      </c>
    </row>
    <row r="348" spans="1:13" ht="25.5">
      <c r="A348" s="29" t="s">
        <v>386</v>
      </c>
      <c r="B348" s="15">
        <v>9095</v>
      </c>
      <c r="C348" s="14" t="s">
        <v>469</v>
      </c>
      <c r="D348" s="16">
        <v>1256.5079</v>
      </c>
      <c r="E348" s="14" t="s">
        <v>197</v>
      </c>
      <c r="F348" s="14" t="s">
        <v>418</v>
      </c>
      <c r="G348" s="14" t="s">
        <v>419</v>
      </c>
      <c r="H348" s="16">
        <v>973.1852</v>
      </c>
      <c r="I348" s="16">
        <v>27.82592424</v>
      </c>
      <c r="J348" s="17">
        <v>2.2145443128531066</v>
      </c>
      <c r="K348" s="18">
        <v>2.859262989202877</v>
      </c>
      <c r="L348" s="13" t="str">
        <f t="shared" si="10"/>
        <v>formulario</v>
      </c>
      <c r="M348" s="28" t="str">
        <f t="shared" si="11"/>
        <v>mapa</v>
      </c>
    </row>
    <row r="349" spans="1:13" ht="25.5">
      <c r="A349" s="29" t="s">
        <v>386</v>
      </c>
      <c r="B349" s="15">
        <v>9098</v>
      </c>
      <c r="C349" s="14" t="s">
        <v>470</v>
      </c>
      <c r="D349" s="16">
        <v>6364.5036</v>
      </c>
      <c r="E349" s="14" t="s">
        <v>197</v>
      </c>
      <c r="F349" s="14" t="s">
        <v>421</v>
      </c>
      <c r="G349" s="14" t="s">
        <v>422</v>
      </c>
      <c r="H349" s="16">
        <v>405.6167</v>
      </c>
      <c r="I349" s="16">
        <v>79.595</v>
      </c>
      <c r="J349" s="17">
        <v>1.250608139</v>
      </c>
      <c r="K349" s="18">
        <v>19.62320585</v>
      </c>
      <c r="L349" s="13" t="str">
        <f t="shared" si="10"/>
        <v>formulario</v>
      </c>
      <c r="M349" s="28" t="str">
        <f t="shared" si="11"/>
        <v>mapa</v>
      </c>
    </row>
    <row r="350" spans="1:13" ht="25.5">
      <c r="A350" s="29" t="s">
        <v>386</v>
      </c>
      <c r="B350" s="15">
        <v>9102</v>
      </c>
      <c r="C350" s="14" t="s">
        <v>471</v>
      </c>
      <c r="D350" s="16">
        <v>1680.4045</v>
      </c>
      <c r="E350" s="14" t="s">
        <v>197</v>
      </c>
      <c r="F350" s="14" t="s">
        <v>433</v>
      </c>
      <c r="G350" s="14" t="s">
        <v>434</v>
      </c>
      <c r="H350" s="16">
        <v>43060.8435</v>
      </c>
      <c r="I350" s="16">
        <v>1661.63018733</v>
      </c>
      <c r="J350" s="17">
        <v>98.8827503931345</v>
      </c>
      <c r="K350" s="18">
        <v>3.8587961876083545</v>
      </c>
      <c r="L350" s="13" t="str">
        <f t="shared" si="10"/>
        <v>formulario</v>
      </c>
      <c r="M350" s="28" t="str">
        <f t="shared" si="11"/>
        <v>mapa</v>
      </c>
    </row>
    <row r="351" spans="1:13" ht="25.5">
      <c r="A351" s="29" t="s">
        <v>386</v>
      </c>
      <c r="B351" s="15">
        <v>9102</v>
      </c>
      <c r="C351" s="14" t="s">
        <v>471</v>
      </c>
      <c r="D351" s="16">
        <v>1680.4045</v>
      </c>
      <c r="E351" s="14" t="s">
        <v>200</v>
      </c>
      <c r="F351" s="14" t="s">
        <v>433</v>
      </c>
      <c r="G351" s="14" t="s">
        <v>434</v>
      </c>
      <c r="H351" s="16">
        <v>43060.8435</v>
      </c>
      <c r="I351" s="16">
        <v>1661.63</v>
      </c>
      <c r="J351" s="17">
        <v>98.88273925</v>
      </c>
      <c r="K351" s="18">
        <v>3.858795753</v>
      </c>
      <c r="L351" s="13" t="str">
        <f t="shared" si="10"/>
        <v>formulario</v>
      </c>
      <c r="M351" s="28" t="str">
        <f t="shared" si="11"/>
        <v>mapa</v>
      </c>
    </row>
    <row r="352" spans="1:13" ht="25.5">
      <c r="A352" s="29" t="s">
        <v>386</v>
      </c>
      <c r="B352" s="15">
        <v>9105</v>
      </c>
      <c r="C352" s="14" t="s">
        <v>472</v>
      </c>
      <c r="D352" s="16">
        <v>3784.5647</v>
      </c>
      <c r="E352" s="14" t="s">
        <v>197</v>
      </c>
      <c r="F352" s="14" t="s">
        <v>413</v>
      </c>
      <c r="G352" s="14" t="s">
        <v>414</v>
      </c>
      <c r="H352" s="16">
        <v>37639.0433</v>
      </c>
      <c r="I352" s="16">
        <v>1479.37644644</v>
      </c>
      <c r="J352" s="17">
        <v>39.089738548795324</v>
      </c>
      <c r="K352" s="18">
        <v>3.9304305230308554</v>
      </c>
      <c r="L352" s="13" t="str">
        <f t="shared" si="10"/>
        <v>formulario</v>
      </c>
      <c r="M352" s="28" t="str">
        <f t="shared" si="11"/>
        <v>mapa</v>
      </c>
    </row>
    <row r="353" spans="1:13" ht="25.5">
      <c r="A353" s="29" t="s">
        <v>386</v>
      </c>
      <c r="B353" s="15">
        <v>9105</v>
      </c>
      <c r="C353" s="14" t="s">
        <v>472</v>
      </c>
      <c r="D353" s="16">
        <v>3784.5647</v>
      </c>
      <c r="E353" s="14" t="s">
        <v>200</v>
      </c>
      <c r="F353" s="14" t="s">
        <v>415</v>
      </c>
      <c r="G353" s="14" t="s">
        <v>414</v>
      </c>
      <c r="H353" s="16">
        <v>37404.0595</v>
      </c>
      <c r="I353" s="16">
        <v>1291.869</v>
      </c>
      <c r="J353" s="17">
        <v>34.13520715</v>
      </c>
      <c r="K353" s="18">
        <v>3.4538203</v>
      </c>
      <c r="L353" s="13" t="str">
        <f t="shared" si="10"/>
        <v>formulario</v>
      </c>
      <c r="M353" s="28" t="str">
        <f t="shared" si="11"/>
        <v>mapa</v>
      </c>
    </row>
    <row r="354" spans="1:13" ht="51">
      <c r="A354" s="29" t="s">
        <v>386</v>
      </c>
      <c r="B354" s="15">
        <v>9710</v>
      </c>
      <c r="C354" s="14" t="s">
        <v>647</v>
      </c>
      <c r="D354" s="16">
        <v>390.084</v>
      </c>
      <c r="E354" s="14" t="s">
        <v>197</v>
      </c>
      <c r="F354" s="14" t="s">
        <v>413</v>
      </c>
      <c r="G354" s="14" t="s">
        <v>414</v>
      </c>
      <c r="H354" s="16">
        <v>37639.0433</v>
      </c>
      <c r="I354" s="16">
        <v>390.08404358</v>
      </c>
      <c r="J354" s="17">
        <v>100.00001117195272</v>
      </c>
      <c r="K354" s="18">
        <v>1.0363813991520876</v>
      </c>
      <c r="L354" s="13" t="str">
        <f t="shared" si="10"/>
        <v>formulario</v>
      </c>
      <c r="M354" s="28" t="str">
        <f t="shared" si="11"/>
        <v>mapa</v>
      </c>
    </row>
    <row r="355" spans="1:13" ht="51">
      <c r="A355" s="29" t="s">
        <v>386</v>
      </c>
      <c r="B355" s="15">
        <v>9710</v>
      </c>
      <c r="C355" s="14" t="s">
        <v>647</v>
      </c>
      <c r="D355" s="16">
        <v>390.084</v>
      </c>
      <c r="E355" s="14" t="s">
        <v>200</v>
      </c>
      <c r="F355" s="14" t="s">
        <v>415</v>
      </c>
      <c r="G355" s="14" t="s">
        <v>414</v>
      </c>
      <c r="H355" s="16">
        <v>37404.0595</v>
      </c>
      <c r="I355" s="16">
        <v>149.458</v>
      </c>
      <c r="J355" s="17">
        <v>38.31431179</v>
      </c>
      <c r="K355" s="18">
        <v>0.39957695</v>
      </c>
      <c r="L355" s="13" t="str">
        <f t="shared" si="10"/>
        <v>formulario</v>
      </c>
      <c r="M355" s="28" t="str">
        <f t="shared" si="11"/>
        <v>mapa</v>
      </c>
    </row>
    <row r="356" spans="1:13" ht="63.75">
      <c r="A356" s="29" t="s">
        <v>386</v>
      </c>
      <c r="B356" s="15">
        <v>9706</v>
      </c>
      <c r="C356" s="14" t="s">
        <v>645</v>
      </c>
      <c r="D356" s="16">
        <v>427.9614</v>
      </c>
      <c r="E356" s="14" t="s">
        <v>197</v>
      </c>
      <c r="F356" s="14" t="s">
        <v>413</v>
      </c>
      <c r="G356" s="14" t="s">
        <v>414</v>
      </c>
      <c r="H356" s="16">
        <v>37639.0433</v>
      </c>
      <c r="I356" s="16">
        <v>198.85289227</v>
      </c>
      <c r="J356" s="17">
        <v>46.46514668612636</v>
      </c>
      <c r="K356" s="18">
        <v>0.5283154799792694</v>
      </c>
      <c r="L356" s="13" t="str">
        <f t="shared" si="10"/>
        <v>formulario</v>
      </c>
      <c r="M356" s="28" t="str">
        <f t="shared" si="11"/>
        <v>mapa</v>
      </c>
    </row>
    <row r="357" spans="1:13" ht="63.75">
      <c r="A357" s="29" t="s">
        <v>386</v>
      </c>
      <c r="B357" s="15">
        <v>9706</v>
      </c>
      <c r="C357" s="14" t="s">
        <v>645</v>
      </c>
      <c r="D357" s="16">
        <v>427.9614</v>
      </c>
      <c r="E357" s="14" t="s">
        <v>200</v>
      </c>
      <c r="F357" s="14" t="s">
        <v>415</v>
      </c>
      <c r="G357" s="14" t="s">
        <v>414</v>
      </c>
      <c r="H357" s="16">
        <v>37404.0595</v>
      </c>
      <c r="I357" s="16">
        <v>195.005</v>
      </c>
      <c r="J357" s="17">
        <v>45.56602535</v>
      </c>
      <c r="K357" s="18">
        <v>0.521347155</v>
      </c>
      <c r="L357" s="13" t="str">
        <f t="shared" si="10"/>
        <v>formulario</v>
      </c>
      <c r="M357" s="28" t="str">
        <f t="shared" si="11"/>
        <v>mapa</v>
      </c>
    </row>
    <row r="358" spans="1:13" ht="63.75">
      <c r="A358" s="29" t="s">
        <v>386</v>
      </c>
      <c r="B358" s="15">
        <v>9708</v>
      </c>
      <c r="C358" s="14" t="s">
        <v>646</v>
      </c>
      <c r="D358" s="16">
        <v>1432.9552</v>
      </c>
      <c r="E358" s="14" t="s">
        <v>197</v>
      </c>
      <c r="F358" s="14" t="s">
        <v>428</v>
      </c>
      <c r="G358" s="14" t="s">
        <v>429</v>
      </c>
      <c r="H358" s="16">
        <v>998.2649</v>
      </c>
      <c r="I358" s="16">
        <v>11.70179806</v>
      </c>
      <c r="J358" s="17">
        <v>0.8166199515518698</v>
      </c>
      <c r="K358" s="18">
        <v>1.1722137140151876</v>
      </c>
      <c r="L358" s="13" t="str">
        <f t="shared" si="10"/>
        <v>formulario</v>
      </c>
      <c r="M358" s="28" t="str">
        <f t="shared" si="11"/>
        <v>mapa</v>
      </c>
    </row>
    <row r="359" spans="1:13" ht="63.75">
      <c r="A359" s="29" t="s">
        <v>386</v>
      </c>
      <c r="B359" s="15">
        <v>9708</v>
      </c>
      <c r="C359" s="14" t="s">
        <v>646</v>
      </c>
      <c r="D359" s="16">
        <v>1432.9552</v>
      </c>
      <c r="E359" s="14" t="s">
        <v>197</v>
      </c>
      <c r="F359" s="14" t="s">
        <v>424</v>
      </c>
      <c r="G359" s="14" t="s">
        <v>425</v>
      </c>
      <c r="H359" s="16">
        <v>70691.8371</v>
      </c>
      <c r="I359" s="16">
        <v>8.49515601</v>
      </c>
      <c r="J359" s="17">
        <v>0.5928417029367002</v>
      </c>
      <c r="K359" s="18">
        <v>0.012017166844854849</v>
      </c>
      <c r="L359" s="13" t="str">
        <f t="shared" si="10"/>
        <v>formulario</v>
      </c>
      <c r="M359" s="28" t="str">
        <f t="shared" si="11"/>
        <v>mapa</v>
      </c>
    </row>
    <row r="360" spans="1:13" ht="51">
      <c r="A360" s="29" t="s">
        <v>386</v>
      </c>
      <c r="B360" s="15">
        <v>9711</v>
      </c>
      <c r="C360" s="14" t="s">
        <v>648</v>
      </c>
      <c r="D360" s="16">
        <v>1165.7694</v>
      </c>
      <c r="E360" s="14" t="s">
        <v>197</v>
      </c>
      <c r="F360" s="14" t="s">
        <v>424</v>
      </c>
      <c r="G360" s="14" t="s">
        <v>425</v>
      </c>
      <c r="H360" s="16">
        <v>70691.8371</v>
      </c>
      <c r="I360" s="16">
        <v>1138.26765046</v>
      </c>
      <c r="J360" s="17">
        <v>97.64089282666023</v>
      </c>
      <c r="K360" s="18">
        <v>1.6101825856496235</v>
      </c>
      <c r="L360" s="13" t="str">
        <f t="shared" si="10"/>
        <v>formulario</v>
      </c>
      <c r="M360" s="28" t="str">
        <f t="shared" si="11"/>
        <v>mapa</v>
      </c>
    </row>
    <row r="361" spans="1:13" ht="76.5">
      <c r="A361" s="29" t="s">
        <v>386</v>
      </c>
      <c r="B361" s="15">
        <v>9714</v>
      </c>
      <c r="C361" s="14" t="s">
        <v>649</v>
      </c>
      <c r="D361" s="16">
        <v>445.3799</v>
      </c>
      <c r="E361" s="14" t="s">
        <v>197</v>
      </c>
      <c r="F361" s="14" t="s">
        <v>428</v>
      </c>
      <c r="G361" s="14" t="s">
        <v>429</v>
      </c>
      <c r="H361" s="16">
        <v>998.2649</v>
      </c>
      <c r="I361" s="16">
        <v>1.6907901</v>
      </c>
      <c r="J361" s="17">
        <v>0.3796287394199873</v>
      </c>
      <c r="K361" s="18">
        <v>0.1693728888995296</v>
      </c>
      <c r="L361" s="13" t="str">
        <f t="shared" si="10"/>
        <v>formulario</v>
      </c>
      <c r="M361" s="28" t="str">
        <f t="shared" si="11"/>
        <v>mapa</v>
      </c>
    </row>
    <row r="362" spans="1:13" ht="51">
      <c r="A362" s="29" t="s">
        <v>386</v>
      </c>
      <c r="B362" s="15">
        <v>9716</v>
      </c>
      <c r="C362" s="14" t="s">
        <v>650</v>
      </c>
      <c r="D362" s="16">
        <v>175.4444</v>
      </c>
      <c r="E362" s="14" t="s">
        <v>197</v>
      </c>
      <c r="F362" s="14" t="s">
        <v>413</v>
      </c>
      <c r="G362" s="14" t="s">
        <v>414</v>
      </c>
      <c r="H362" s="16">
        <v>37639.0433</v>
      </c>
      <c r="I362" s="16">
        <v>175.44438798</v>
      </c>
      <c r="J362" s="17">
        <v>99.99999314882663</v>
      </c>
      <c r="K362" s="18">
        <v>0.4661233989972322</v>
      </c>
      <c r="L362" s="13" t="str">
        <f t="shared" si="10"/>
        <v>formulario</v>
      </c>
      <c r="M362" s="28" t="str">
        <f t="shared" si="11"/>
        <v>mapa</v>
      </c>
    </row>
    <row r="363" spans="1:13" ht="51">
      <c r="A363" s="29" t="s">
        <v>386</v>
      </c>
      <c r="B363" s="15">
        <v>9716</v>
      </c>
      <c r="C363" s="14" t="s">
        <v>650</v>
      </c>
      <c r="D363" s="16">
        <v>175.4444</v>
      </c>
      <c r="E363" s="14" t="s">
        <v>200</v>
      </c>
      <c r="F363" s="14" t="s">
        <v>415</v>
      </c>
      <c r="G363" s="14" t="s">
        <v>414</v>
      </c>
      <c r="H363" s="16">
        <v>37404.0595</v>
      </c>
      <c r="I363" s="16">
        <v>175.442</v>
      </c>
      <c r="J363" s="17">
        <v>99.99863205</v>
      </c>
      <c r="K363" s="18">
        <v>0.469045345</v>
      </c>
      <c r="L363" s="13" t="str">
        <f t="shared" si="10"/>
        <v>formulario</v>
      </c>
      <c r="M363" s="28" t="str">
        <f t="shared" si="11"/>
        <v>mapa</v>
      </c>
    </row>
    <row r="364" spans="1:13" ht="63.75">
      <c r="A364" s="29" t="s">
        <v>386</v>
      </c>
      <c r="B364" s="15">
        <v>9719</v>
      </c>
      <c r="C364" s="14" t="s">
        <v>652</v>
      </c>
      <c r="D364" s="16">
        <v>9200.3234</v>
      </c>
      <c r="E364" s="14" t="s">
        <v>197</v>
      </c>
      <c r="F364" s="14" t="s">
        <v>428</v>
      </c>
      <c r="G364" s="14" t="s">
        <v>429</v>
      </c>
      <c r="H364" s="16">
        <v>998.2649</v>
      </c>
      <c r="I364" s="16">
        <v>19.52426197</v>
      </c>
      <c r="J364" s="17">
        <v>0.21221277906383162</v>
      </c>
      <c r="K364" s="18">
        <v>1.95581973983058</v>
      </c>
      <c r="L364" s="13" t="str">
        <f t="shared" si="10"/>
        <v>formulario</v>
      </c>
      <c r="M364" s="28" t="str">
        <f t="shared" si="11"/>
        <v>mapa</v>
      </c>
    </row>
    <row r="365" spans="1:13" ht="63.75">
      <c r="A365" s="29" t="s">
        <v>386</v>
      </c>
      <c r="B365" s="15">
        <v>9719</v>
      </c>
      <c r="C365" s="14" t="s">
        <v>652</v>
      </c>
      <c r="D365" s="16">
        <v>9200.3234</v>
      </c>
      <c r="E365" s="14" t="s">
        <v>197</v>
      </c>
      <c r="F365" s="14" t="s">
        <v>424</v>
      </c>
      <c r="G365" s="14" t="s">
        <v>425</v>
      </c>
      <c r="H365" s="16">
        <v>70691.8371</v>
      </c>
      <c r="I365" s="16">
        <v>2703.02096464</v>
      </c>
      <c r="J365" s="17">
        <v>29.379629901270643</v>
      </c>
      <c r="K365" s="18">
        <v>3.823667732409234</v>
      </c>
      <c r="L365" s="13" t="str">
        <f t="shared" si="10"/>
        <v>formulario</v>
      </c>
      <c r="M365" s="28" t="str">
        <f t="shared" si="11"/>
        <v>mapa</v>
      </c>
    </row>
    <row r="366" spans="1:13" ht="76.5">
      <c r="A366" s="29" t="s">
        <v>386</v>
      </c>
      <c r="B366" s="15">
        <v>9718</v>
      </c>
      <c r="C366" s="14" t="s">
        <v>651</v>
      </c>
      <c r="D366" s="16">
        <v>3593.1241</v>
      </c>
      <c r="E366" s="14" t="s">
        <v>197</v>
      </c>
      <c r="F366" s="14" t="s">
        <v>424</v>
      </c>
      <c r="G366" s="14" t="s">
        <v>425</v>
      </c>
      <c r="H366" s="16">
        <v>70691.8371</v>
      </c>
      <c r="I366" s="16">
        <v>3174.09445843</v>
      </c>
      <c r="J366" s="17">
        <v>88.33801366420937</v>
      </c>
      <c r="K366" s="18">
        <v>4.490043813601783</v>
      </c>
      <c r="L366" s="13" t="str">
        <f t="shared" si="10"/>
        <v>formulario</v>
      </c>
      <c r="M366" s="28" t="str">
        <f t="shared" si="11"/>
        <v>mapa</v>
      </c>
    </row>
    <row r="367" spans="1:13" ht="51">
      <c r="A367" s="29" t="s">
        <v>386</v>
      </c>
      <c r="B367" s="15">
        <v>9722</v>
      </c>
      <c r="C367" s="14" t="s">
        <v>653</v>
      </c>
      <c r="D367" s="16">
        <v>1708.542</v>
      </c>
      <c r="E367" s="14" t="s">
        <v>197</v>
      </c>
      <c r="F367" s="14" t="s">
        <v>413</v>
      </c>
      <c r="G367" s="14" t="s">
        <v>414</v>
      </c>
      <c r="H367" s="16">
        <v>37639.0433</v>
      </c>
      <c r="I367" s="16">
        <v>1474.32253829</v>
      </c>
      <c r="J367" s="17">
        <v>86.29126695685562</v>
      </c>
      <c r="K367" s="18">
        <v>3.917003220669002</v>
      </c>
      <c r="L367" s="13" t="str">
        <f t="shared" si="10"/>
        <v>formulario</v>
      </c>
      <c r="M367" s="28" t="str">
        <f t="shared" si="11"/>
        <v>mapa</v>
      </c>
    </row>
    <row r="368" spans="1:13" ht="51">
      <c r="A368" s="29" t="s">
        <v>386</v>
      </c>
      <c r="B368" s="15">
        <v>9722</v>
      </c>
      <c r="C368" s="14" t="s">
        <v>653</v>
      </c>
      <c r="D368" s="16">
        <v>1708.542</v>
      </c>
      <c r="E368" s="14" t="s">
        <v>200</v>
      </c>
      <c r="F368" s="14" t="s">
        <v>415</v>
      </c>
      <c r="G368" s="14" t="s">
        <v>414</v>
      </c>
      <c r="H368" s="16">
        <v>37404.0595</v>
      </c>
      <c r="I368" s="16">
        <v>1708.483</v>
      </c>
      <c r="J368" s="17">
        <v>99.99654676</v>
      </c>
      <c r="K368" s="18">
        <v>4.567640579</v>
      </c>
      <c r="L368" s="13" t="str">
        <f t="shared" si="10"/>
        <v>formulario</v>
      </c>
      <c r="M368" s="28" t="str">
        <f t="shared" si="11"/>
        <v>mapa</v>
      </c>
    </row>
    <row r="369" spans="1:13" ht="51">
      <c r="A369" s="29" t="s">
        <v>386</v>
      </c>
      <c r="B369" s="15">
        <v>9724</v>
      </c>
      <c r="C369" s="14" t="s">
        <v>654</v>
      </c>
      <c r="D369" s="16">
        <v>147.2813</v>
      </c>
      <c r="E369" s="14" t="s">
        <v>197</v>
      </c>
      <c r="F369" s="14" t="s">
        <v>433</v>
      </c>
      <c r="G369" s="14" t="s">
        <v>434</v>
      </c>
      <c r="H369" s="16">
        <v>43060.8435</v>
      </c>
      <c r="I369" s="16">
        <v>62.33847371</v>
      </c>
      <c r="J369" s="17">
        <v>42.32612946110606</v>
      </c>
      <c r="K369" s="18">
        <v>0.14476835250568187</v>
      </c>
      <c r="L369" s="13" t="str">
        <f t="shared" si="10"/>
        <v>formulario</v>
      </c>
      <c r="M369" s="28" t="str">
        <f t="shared" si="11"/>
        <v>mapa</v>
      </c>
    </row>
    <row r="370" spans="1:13" ht="51">
      <c r="A370" s="29" t="s">
        <v>386</v>
      </c>
      <c r="B370" s="15">
        <v>9724</v>
      </c>
      <c r="C370" s="14" t="s">
        <v>654</v>
      </c>
      <c r="D370" s="16">
        <v>147.2813</v>
      </c>
      <c r="E370" s="14" t="s">
        <v>200</v>
      </c>
      <c r="F370" s="14" t="s">
        <v>433</v>
      </c>
      <c r="G370" s="14" t="s">
        <v>434</v>
      </c>
      <c r="H370" s="16">
        <v>43060.8435</v>
      </c>
      <c r="I370" s="16">
        <v>62.338</v>
      </c>
      <c r="J370" s="17">
        <v>42.32580782</v>
      </c>
      <c r="K370" s="18">
        <v>0.144767252</v>
      </c>
      <c r="L370" s="13" t="str">
        <f t="shared" si="10"/>
        <v>formulario</v>
      </c>
      <c r="M370" s="28" t="str">
        <f t="shared" si="11"/>
        <v>mapa</v>
      </c>
    </row>
    <row r="371" spans="1:13" ht="63.75">
      <c r="A371" s="29" t="s">
        <v>386</v>
      </c>
      <c r="B371" s="15">
        <v>9729</v>
      </c>
      <c r="C371" s="14" t="s">
        <v>656</v>
      </c>
      <c r="D371" s="16">
        <v>831.2726</v>
      </c>
      <c r="E371" s="14" t="s">
        <v>197</v>
      </c>
      <c r="F371" s="14" t="s">
        <v>413</v>
      </c>
      <c r="G371" s="14" t="s">
        <v>414</v>
      </c>
      <c r="H371" s="16">
        <v>37639.0433</v>
      </c>
      <c r="I371" s="16">
        <v>348.08657957</v>
      </c>
      <c r="J371" s="17">
        <v>41.873938774115736</v>
      </c>
      <c r="K371" s="18">
        <v>0.9248018787183149</v>
      </c>
      <c r="L371" s="13" t="str">
        <f t="shared" si="10"/>
        <v>formulario</v>
      </c>
      <c r="M371" s="28" t="str">
        <f t="shared" si="11"/>
        <v>mapa</v>
      </c>
    </row>
    <row r="372" spans="1:13" ht="63.75">
      <c r="A372" s="29" t="s">
        <v>386</v>
      </c>
      <c r="B372" s="15">
        <v>9729</v>
      </c>
      <c r="C372" s="14" t="s">
        <v>656</v>
      </c>
      <c r="D372" s="16">
        <v>831.2726</v>
      </c>
      <c r="E372" s="14" t="s">
        <v>200</v>
      </c>
      <c r="F372" s="14" t="s">
        <v>415</v>
      </c>
      <c r="G372" s="14" t="s">
        <v>414</v>
      </c>
      <c r="H372" s="16">
        <v>37404.0595</v>
      </c>
      <c r="I372" s="16">
        <v>345.923</v>
      </c>
      <c r="J372" s="17">
        <v>41.6136656</v>
      </c>
      <c r="K372" s="18">
        <v>0.924827424</v>
      </c>
      <c r="L372" s="13" t="str">
        <f t="shared" si="10"/>
        <v>formulario</v>
      </c>
      <c r="M372" s="28" t="str">
        <f t="shared" si="11"/>
        <v>mapa</v>
      </c>
    </row>
    <row r="373" spans="1:13" ht="51">
      <c r="A373" s="29" t="s">
        <v>386</v>
      </c>
      <c r="B373" s="15">
        <v>9730</v>
      </c>
      <c r="C373" s="14" t="s">
        <v>657</v>
      </c>
      <c r="D373" s="16">
        <v>229.5393</v>
      </c>
      <c r="E373" s="14" t="s">
        <v>197</v>
      </c>
      <c r="F373" s="14" t="s">
        <v>424</v>
      </c>
      <c r="G373" s="14" t="s">
        <v>425</v>
      </c>
      <c r="H373" s="16">
        <v>70691.8371</v>
      </c>
      <c r="I373" s="16">
        <v>229.38987777</v>
      </c>
      <c r="J373" s="17">
        <v>99.93490342176699</v>
      </c>
      <c r="K373" s="18">
        <v>0.32449273803071105</v>
      </c>
      <c r="L373" s="13" t="str">
        <f t="shared" si="10"/>
        <v>formulario</v>
      </c>
      <c r="M373" s="28" t="str">
        <f t="shared" si="11"/>
        <v>mapa</v>
      </c>
    </row>
    <row r="374" spans="1:13" ht="51">
      <c r="A374" s="29" t="s">
        <v>386</v>
      </c>
      <c r="B374" s="15">
        <v>9741</v>
      </c>
      <c r="C374" s="14" t="s">
        <v>659</v>
      </c>
      <c r="D374" s="16">
        <v>104.1081</v>
      </c>
      <c r="E374" s="14" t="s">
        <v>197</v>
      </c>
      <c r="F374" s="14" t="s">
        <v>413</v>
      </c>
      <c r="G374" s="14" t="s">
        <v>414</v>
      </c>
      <c r="H374" s="16">
        <v>37639.0433</v>
      </c>
      <c r="I374" s="16">
        <v>104.1081271</v>
      </c>
      <c r="J374" s="17">
        <v>100.00002603063547</v>
      </c>
      <c r="K374" s="18">
        <v>0.27659610333400797</v>
      </c>
      <c r="L374" s="13" t="str">
        <f t="shared" si="10"/>
        <v>formulario</v>
      </c>
      <c r="M374" s="28" t="str">
        <f t="shared" si="11"/>
        <v>mapa</v>
      </c>
    </row>
    <row r="375" spans="1:13" ht="51">
      <c r="A375" s="29" t="s">
        <v>386</v>
      </c>
      <c r="B375" s="15">
        <v>9741</v>
      </c>
      <c r="C375" s="14" t="s">
        <v>659</v>
      </c>
      <c r="D375" s="16">
        <v>104.1081</v>
      </c>
      <c r="E375" s="14" t="s">
        <v>200</v>
      </c>
      <c r="F375" s="14" t="s">
        <v>415</v>
      </c>
      <c r="G375" s="14" t="s">
        <v>414</v>
      </c>
      <c r="H375" s="16">
        <v>37404.0595</v>
      </c>
      <c r="I375" s="16">
        <v>104.108</v>
      </c>
      <c r="J375" s="17">
        <v>99.99990395</v>
      </c>
      <c r="K375" s="18">
        <v>0.278333425</v>
      </c>
      <c r="L375" s="13" t="str">
        <f t="shared" si="10"/>
        <v>formulario</v>
      </c>
      <c r="M375" s="28" t="str">
        <f t="shared" si="11"/>
        <v>mapa</v>
      </c>
    </row>
    <row r="376" spans="1:13" ht="63.75">
      <c r="A376" s="29" t="s">
        <v>386</v>
      </c>
      <c r="B376" s="15">
        <v>9737</v>
      </c>
      <c r="C376" s="14" t="s">
        <v>658</v>
      </c>
      <c r="D376" s="16">
        <v>584.5864</v>
      </c>
      <c r="E376" s="14" t="s">
        <v>197</v>
      </c>
      <c r="F376" s="14" t="s">
        <v>428</v>
      </c>
      <c r="G376" s="14" t="s">
        <v>429</v>
      </c>
      <c r="H376" s="16">
        <v>998.2649</v>
      </c>
      <c r="I376" s="16">
        <v>5.38823552</v>
      </c>
      <c r="J376" s="17">
        <v>0.921717563049705</v>
      </c>
      <c r="K376" s="18">
        <v>0.5397600897316935</v>
      </c>
      <c r="L376" s="13" t="str">
        <f t="shared" si="10"/>
        <v>formulario</v>
      </c>
      <c r="M376" s="28" t="str">
        <f t="shared" si="11"/>
        <v>mapa</v>
      </c>
    </row>
    <row r="377" spans="1:13" ht="51">
      <c r="A377" s="29" t="s">
        <v>386</v>
      </c>
      <c r="B377" s="15">
        <v>9725</v>
      </c>
      <c r="C377" s="14" t="s">
        <v>655</v>
      </c>
      <c r="D377" s="16">
        <v>250.0815</v>
      </c>
      <c r="E377" s="14" t="s">
        <v>197</v>
      </c>
      <c r="F377" s="14" t="s">
        <v>424</v>
      </c>
      <c r="G377" s="14" t="s">
        <v>425</v>
      </c>
      <c r="H377" s="16">
        <v>70691.8371</v>
      </c>
      <c r="I377" s="16">
        <v>249.93829971</v>
      </c>
      <c r="J377" s="17">
        <v>99.9427385512323</v>
      </c>
      <c r="K377" s="18">
        <v>0.35356034015135246</v>
      </c>
      <c r="L377" s="13" t="str">
        <f t="shared" si="10"/>
        <v>formulario</v>
      </c>
      <c r="M377" s="28" t="str">
        <f t="shared" si="11"/>
        <v>mapa</v>
      </c>
    </row>
    <row r="378" spans="1:13" ht="38.25">
      <c r="A378" s="29" t="s">
        <v>386</v>
      </c>
      <c r="B378" s="15">
        <v>9742</v>
      </c>
      <c r="C378" s="14" t="s">
        <v>660</v>
      </c>
      <c r="D378" s="16">
        <v>196.612</v>
      </c>
      <c r="E378" s="14" t="s">
        <v>197</v>
      </c>
      <c r="F378" s="14" t="s">
        <v>424</v>
      </c>
      <c r="G378" s="14" t="s">
        <v>425</v>
      </c>
      <c r="H378" s="16">
        <v>70691.8371</v>
      </c>
      <c r="I378" s="16">
        <v>195.63596244</v>
      </c>
      <c r="J378" s="17">
        <v>99.50357172502187</v>
      </c>
      <c r="K378" s="18">
        <v>0.2767447706349111</v>
      </c>
      <c r="L378" s="13" t="str">
        <f t="shared" si="10"/>
        <v>formulario</v>
      </c>
      <c r="M378" s="28" t="str">
        <f t="shared" si="11"/>
        <v>mapa</v>
      </c>
    </row>
    <row r="379" spans="1:13" ht="25.5">
      <c r="A379" s="29" t="s">
        <v>386</v>
      </c>
      <c r="B379" s="15">
        <v>9109</v>
      </c>
      <c r="C379" s="14" t="s">
        <v>473</v>
      </c>
      <c r="D379" s="16">
        <v>26050.4575</v>
      </c>
      <c r="E379" s="14" t="s">
        <v>197</v>
      </c>
      <c r="F379" s="14" t="s">
        <v>474</v>
      </c>
      <c r="G379" s="14" t="s">
        <v>475</v>
      </c>
      <c r="H379" s="16">
        <v>425.8888</v>
      </c>
      <c r="I379" s="16">
        <v>418.5681126</v>
      </c>
      <c r="J379" s="17">
        <v>1.6067591619072334</v>
      </c>
      <c r="K379" s="18">
        <v>98.28108008475452</v>
      </c>
      <c r="L379" s="13" t="str">
        <f t="shared" si="10"/>
        <v>formulario</v>
      </c>
      <c r="M379" s="28" t="str">
        <f t="shared" si="11"/>
        <v>mapa</v>
      </c>
    </row>
    <row r="380" spans="1:13" ht="25.5">
      <c r="A380" s="29" t="s">
        <v>386</v>
      </c>
      <c r="B380" s="15">
        <v>9109</v>
      </c>
      <c r="C380" s="14" t="s">
        <v>473</v>
      </c>
      <c r="D380" s="16">
        <v>26050.4575</v>
      </c>
      <c r="E380" s="14" t="s">
        <v>197</v>
      </c>
      <c r="F380" s="14" t="s">
        <v>476</v>
      </c>
      <c r="G380" s="14" t="s">
        <v>477</v>
      </c>
      <c r="H380" s="16">
        <v>170.4963</v>
      </c>
      <c r="I380" s="16">
        <v>68.52921399</v>
      </c>
      <c r="J380" s="17">
        <v>0.26306337994255957</v>
      </c>
      <c r="K380" s="18">
        <v>40.19395962844941</v>
      </c>
      <c r="L380" s="13" t="str">
        <f t="shared" si="10"/>
        <v>formulario</v>
      </c>
      <c r="M380" s="28" t="str">
        <f t="shared" si="11"/>
        <v>mapa</v>
      </c>
    </row>
    <row r="381" spans="1:13" ht="25.5">
      <c r="A381" s="29" t="s">
        <v>386</v>
      </c>
      <c r="B381" s="15">
        <v>9110</v>
      </c>
      <c r="C381" s="14" t="s">
        <v>478</v>
      </c>
      <c r="D381" s="16">
        <v>3809.2542</v>
      </c>
      <c r="E381" s="14" t="s">
        <v>197</v>
      </c>
      <c r="F381" s="14" t="s">
        <v>413</v>
      </c>
      <c r="G381" s="14" t="s">
        <v>414</v>
      </c>
      <c r="H381" s="16">
        <v>37639.0433</v>
      </c>
      <c r="I381" s="16">
        <v>3809.25418477</v>
      </c>
      <c r="J381" s="17">
        <v>99.99999960018421</v>
      </c>
      <c r="K381" s="18">
        <v>10.120486204733051</v>
      </c>
      <c r="L381" s="13" t="str">
        <f t="shared" si="10"/>
        <v>formulario</v>
      </c>
      <c r="M381" s="28" t="str">
        <f t="shared" si="11"/>
        <v>mapa</v>
      </c>
    </row>
    <row r="382" spans="1:13" ht="25.5">
      <c r="A382" s="29" t="s">
        <v>386</v>
      </c>
      <c r="B382" s="15">
        <v>9110</v>
      </c>
      <c r="C382" s="14" t="s">
        <v>478</v>
      </c>
      <c r="D382" s="16">
        <v>3809.2542</v>
      </c>
      <c r="E382" s="14" t="s">
        <v>200</v>
      </c>
      <c r="F382" s="14" t="s">
        <v>415</v>
      </c>
      <c r="G382" s="14" t="s">
        <v>414</v>
      </c>
      <c r="H382" s="16">
        <v>37404.0595</v>
      </c>
      <c r="I382" s="16">
        <v>3809.254</v>
      </c>
      <c r="J382" s="17">
        <v>99.99999475</v>
      </c>
      <c r="K382" s="18">
        <v>10.18406572</v>
      </c>
      <c r="L382" s="13" t="str">
        <f t="shared" si="10"/>
        <v>formulario</v>
      </c>
      <c r="M382" s="28" t="str">
        <f t="shared" si="11"/>
        <v>mapa</v>
      </c>
    </row>
    <row r="383" spans="1:13" ht="25.5">
      <c r="A383" s="29" t="s">
        <v>386</v>
      </c>
      <c r="B383" s="15">
        <v>9113</v>
      </c>
      <c r="C383" s="14" t="s">
        <v>479</v>
      </c>
      <c r="D383" s="16">
        <v>4103.6064</v>
      </c>
      <c r="E383" s="14" t="s">
        <v>197</v>
      </c>
      <c r="F383" s="14" t="s">
        <v>428</v>
      </c>
      <c r="G383" s="14" t="s">
        <v>429</v>
      </c>
      <c r="H383" s="16">
        <v>998.2649</v>
      </c>
      <c r="I383" s="16">
        <v>44.431583</v>
      </c>
      <c r="J383" s="17">
        <v>1.0827447534929278</v>
      </c>
      <c r="K383" s="18">
        <v>4.450881023664159</v>
      </c>
      <c r="L383" s="13" t="str">
        <f t="shared" si="10"/>
        <v>formulario</v>
      </c>
      <c r="M383" s="28" t="str">
        <f t="shared" si="11"/>
        <v>mapa</v>
      </c>
    </row>
    <row r="384" spans="1:13" ht="25.5">
      <c r="A384" s="29" t="s">
        <v>386</v>
      </c>
      <c r="B384" s="15">
        <v>9113</v>
      </c>
      <c r="C384" s="14" t="s">
        <v>479</v>
      </c>
      <c r="D384" s="16">
        <v>4103.6064</v>
      </c>
      <c r="E384" s="14" t="s">
        <v>197</v>
      </c>
      <c r="F384" s="14" t="s">
        <v>413</v>
      </c>
      <c r="G384" s="14" t="s">
        <v>414</v>
      </c>
      <c r="H384" s="16">
        <v>37639.0433</v>
      </c>
      <c r="I384" s="16">
        <v>1839.46085075</v>
      </c>
      <c r="J384" s="17">
        <v>44.825469878154</v>
      </c>
      <c r="K384" s="18">
        <v>4.88710841051053</v>
      </c>
      <c r="L384" s="13" t="str">
        <f t="shared" si="10"/>
        <v>formulario</v>
      </c>
      <c r="M384" s="28" t="str">
        <f t="shared" si="11"/>
        <v>mapa</v>
      </c>
    </row>
    <row r="385" spans="1:13" ht="25.5">
      <c r="A385" s="29" t="s">
        <v>386</v>
      </c>
      <c r="B385" s="15">
        <v>9113</v>
      </c>
      <c r="C385" s="14" t="s">
        <v>479</v>
      </c>
      <c r="D385" s="16">
        <v>4103.6064</v>
      </c>
      <c r="E385" s="14" t="s">
        <v>200</v>
      </c>
      <c r="F385" s="14" t="s">
        <v>415</v>
      </c>
      <c r="G385" s="14" t="s">
        <v>414</v>
      </c>
      <c r="H385" s="16">
        <v>37404.0595</v>
      </c>
      <c r="I385" s="16">
        <v>1988.21</v>
      </c>
      <c r="J385" s="17">
        <v>48.45030946</v>
      </c>
      <c r="K385" s="18">
        <v>5.31549256</v>
      </c>
      <c r="L385" s="13" t="str">
        <f t="shared" si="10"/>
        <v>formulario</v>
      </c>
      <c r="M385" s="28" t="str">
        <f t="shared" si="11"/>
        <v>mapa</v>
      </c>
    </row>
    <row r="386" spans="1:13" ht="25.5">
      <c r="A386" s="29" t="s">
        <v>386</v>
      </c>
      <c r="B386" s="15">
        <v>9115</v>
      </c>
      <c r="C386" s="14" t="s">
        <v>480</v>
      </c>
      <c r="D386" s="16">
        <v>907.6259</v>
      </c>
      <c r="E386" s="14" t="s">
        <v>197</v>
      </c>
      <c r="F386" s="14" t="s">
        <v>433</v>
      </c>
      <c r="G386" s="14" t="s">
        <v>434</v>
      </c>
      <c r="H386" s="16">
        <v>43060.8435</v>
      </c>
      <c r="I386" s="16">
        <v>297.91699242</v>
      </c>
      <c r="J386" s="17">
        <v>32.82376499172181</v>
      </c>
      <c r="K386" s="18">
        <v>0.6918512695182109</v>
      </c>
      <c r="L386" s="13" t="str">
        <f t="shared" si="10"/>
        <v>formulario</v>
      </c>
      <c r="M386" s="28" t="str">
        <f t="shared" si="11"/>
        <v>mapa</v>
      </c>
    </row>
    <row r="387" spans="1:13" ht="25.5">
      <c r="A387" s="29" t="s">
        <v>386</v>
      </c>
      <c r="B387" s="15">
        <v>9115</v>
      </c>
      <c r="C387" s="14" t="s">
        <v>480</v>
      </c>
      <c r="D387" s="16">
        <v>907.6259</v>
      </c>
      <c r="E387" s="14" t="s">
        <v>200</v>
      </c>
      <c r="F387" s="14" t="s">
        <v>433</v>
      </c>
      <c r="G387" s="14" t="s">
        <v>434</v>
      </c>
      <c r="H387" s="16">
        <v>43060.8435</v>
      </c>
      <c r="I387" s="16">
        <v>297.917</v>
      </c>
      <c r="J387" s="17">
        <v>32.82376583</v>
      </c>
      <c r="K387" s="18">
        <v>0.691851287</v>
      </c>
      <c r="L387" s="13" t="str">
        <f t="shared" si="10"/>
        <v>formulario</v>
      </c>
      <c r="M387" s="28" t="str">
        <f t="shared" si="11"/>
        <v>mapa</v>
      </c>
    </row>
    <row r="388" spans="1:13" ht="25.5">
      <c r="A388" s="29" t="s">
        <v>386</v>
      </c>
      <c r="B388" s="15">
        <v>9119</v>
      </c>
      <c r="C388" s="14" t="s">
        <v>482</v>
      </c>
      <c r="D388" s="16">
        <v>1324.7731</v>
      </c>
      <c r="E388" s="14" t="s">
        <v>197</v>
      </c>
      <c r="F388" s="14" t="s">
        <v>413</v>
      </c>
      <c r="G388" s="14" t="s">
        <v>414</v>
      </c>
      <c r="H388" s="16">
        <v>37639.0433</v>
      </c>
      <c r="I388" s="16">
        <v>134.52297772</v>
      </c>
      <c r="J388" s="17">
        <v>10.154416459694115</v>
      </c>
      <c r="K388" s="18">
        <v>0.35740275502698554</v>
      </c>
      <c r="L388" s="13" t="str">
        <f t="shared" si="10"/>
        <v>formulario</v>
      </c>
      <c r="M388" s="28" t="str">
        <f t="shared" si="11"/>
        <v>mapa</v>
      </c>
    </row>
    <row r="389" spans="1:13" ht="25.5">
      <c r="A389" s="29" t="s">
        <v>386</v>
      </c>
      <c r="B389" s="15">
        <v>9119</v>
      </c>
      <c r="C389" s="14" t="s">
        <v>482</v>
      </c>
      <c r="D389" s="16">
        <v>1324.7731</v>
      </c>
      <c r="E389" s="14" t="s">
        <v>200</v>
      </c>
      <c r="F389" s="14" t="s">
        <v>415</v>
      </c>
      <c r="G389" s="14" t="s">
        <v>414</v>
      </c>
      <c r="H389" s="16">
        <v>37404.0595</v>
      </c>
      <c r="I389" s="16">
        <v>141.828</v>
      </c>
      <c r="J389" s="17">
        <v>10.70583332</v>
      </c>
      <c r="K389" s="18">
        <v>0.379178094</v>
      </c>
      <c r="L389" s="13" t="str">
        <f t="shared" si="10"/>
        <v>formulario</v>
      </c>
      <c r="M389" s="28" t="str">
        <f t="shared" si="11"/>
        <v>mapa</v>
      </c>
    </row>
    <row r="390" spans="1:13" ht="25.5">
      <c r="A390" s="29" t="s">
        <v>386</v>
      </c>
      <c r="B390" s="15">
        <v>9120</v>
      </c>
      <c r="C390" s="14" t="s">
        <v>483</v>
      </c>
      <c r="D390" s="16">
        <v>1874.3079</v>
      </c>
      <c r="E390" s="14" t="s">
        <v>197</v>
      </c>
      <c r="F390" s="14" t="s">
        <v>433</v>
      </c>
      <c r="G390" s="14" t="s">
        <v>434</v>
      </c>
      <c r="H390" s="16">
        <v>43060.8435</v>
      </c>
      <c r="I390" s="16">
        <v>1268.96604801</v>
      </c>
      <c r="J390" s="17">
        <v>67.70317982493698</v>
      </c>
      <c r="K390" s="18">
        <v>2.946914051997146</v>
      </c>
      <c r="L390" s="13" t="str">
        <f t="shared" si="10"/>
        <v>formulario</v>
      </c>
      <c r="M390" s="28" t="str">
        <f t="shared" si="11"/>
        <v>mapa</v>
      </c>
    </row>
    <row r="391" spans="1:13" ht="25.5">
      <c r="A391" s="29" t="s">
        <v>386</v>
      </c>
      <c r="B391" s="15">
        <v>9120</v>
      </c>
      <c r="C391" s="14" t="s">
        <v>483</v>
      </c>
      <c r="D391" s="16">
        <v>1874.3079</v>
      </c>
      <c r="E391" s="14" t="s">
        <v>200</v>
      </c>
      <c r="F391" s="14" t="s">
        <v>433</v>
      </c>
      <c r="G391" s="14" t="s">
        <v>434</v>
      </c>
      <c r="H391" s="16">
        <v>43060.8435</v>
      </c>
      <c r="I391" s="16">
        <v>1268.966</v>
      </c>
      <c r="J391" s="17">
        <v>67.70317726</v>
      </c>
      <c r="K391" s="18">
        <v>2.946913941</v>
      </c>
      <c r="L391" s="13" t="str">
        <f aca="true" t="shared" si="12" ref="L391:L454">HYPERLINK((CONCATENATE("..\",E391,"\Formularios oficiales\PDF ",E391," resumen\",F391,".pdf")),"formulario")</f>
        <v>formulario</v>
      </c>
      <c r="M391" s="28" t="str">
        <f aca="true" t="shared" si="13" ref="M391:M454">HYPERLINK((CONCATENATE("..\",E391,"\Cartografía\mapas ",E391," PDF\",F391,".PDF",)),"mapa")</f>
        <v>mapa</v>
      </c>
    </row>
    <row r="392" spans="1:13" ht="25.5">
      <c r="A392" s="29" t="s">
        <v>386</v>
      </c>
      <c r="B392" s="15">
        <v>9122</v>
      </c>
      <c r="C392" s="14" t="s">
        <v>484</v>
      </c>
      <c r="D392" s="16">
        <v>2959.4317</v>
      </c>
      <c r="E392" s="14" t="s">
        <v>197</v>
      </c>
      <c r="F392" s="14" t="s">
        <v>413</v>
      </c>
      <c r="G392" s="14" t="s">
        <v>414</v>
      </c>
      <c r="H392" s="16">
        <v>37639.0433</v>
      </c>
      <c r="I392" s="16">
        <v>1333.94573809</v>
      </c>
      <c r="J392" s="17">
        <v>45.07438837294336</v>
      </c>
      <c r="K392" s="18">
        <v>3.5440479383544803</v>
      </c>
      <c r="L392" s="13" t="str">
        <f t="shared" si="12"/>
        <v>formulario</v>
      </c>
      <c r="M392" s="28" t="str">
        <f t="shared" si="13"/>
        <v>mapa</v>
      </c>
    </row>
    <row r="393" spans="1:13" ht="25.5">
      <c r="A393" s="29" t="s">
        <v>386</v>
      </c>
      <c r="B393" s="15">
        <v>9122</v>
      </c>
      <c r="C393" s="14" t="s">
        <v>484</v>
      </c>
      <c r="D393" s="16">
        <v>2959.4317</v>
      </c>
      <c r="E393" s="14" t="s">
        <v>200</v>
      </c>
      <c r="F393" s="14" t="s">
        <v>415</v>
      </c>
      <c r="G393" s="14" t="s">
        <v>414</v>
      </c>
      <c r="H393" s="16">
        <v>37404.0595</v>
      </c>
      <c r="I393" s="16">
        <v>923.876</v>
      </c>
      <c r="J393" s="17">
        <v>31.21802068</v>
      </c>
      <c r="K393" s="18">
        <v>2.469988585</v>
      </c>
      <c r="L393" s="13" t="str">
        <f t="shared" si="12"/>
        <v>formulario</v>
      </c>
      <c r="M393" s="28" t="str">
        <f t="shared" si="13"/>
        <v>mapa</v>
      </c>
    </row>
    <row r="394" spans="1:13" ht="25.5">
      <c r="A394" s="29" t="s">
        <v>386</v>
      </c>
      <c r="B394" s="15">
        <v>9124</v>
      </c>
      <c r="C394" s="14" t="s">
        <v>485</v>
      </c>
      <c r="D394" s="16">
        <v>13740.7456</v>
      </c>
      <c r="E394" s="14" t="s">
        <v>197</v>
      </c>
      <c r="F394" s="14" t="s">
        <v>486</v>
      </c>
      <c r="G394" s="14" t="s">
        <v>487</v>
      </c>
      <c r="H394" s="16">
        <v>2236.7511</v>
      </c>
      <c r="I394" s="16">
        <v>2232.87176435</v>
      </c>
      <c r="J394" s="17">
        <v>16.250004398232946</v>
      </c>
      <c r="K394" s="18">
        <v>99.82656382062358</v>
      </c>
      <c r="L394" s="13" t="str">
        <f t="shared" si="12"/>
        <v>formulario</v>
      </c>
      <c r="M394" s="28" t="str">
        <f t="shared" si="13"/>
        <v>mapa</v>
      </c>
    </row>
    <row r="395" spans="1:13" ht="25.5">
      <c r="A395" s="29" t="s">
        <v>386</v>
      </c>
      <c r="B395" s="15">
        <v>9124</v>
      </c>
      <c r="C395" s="14" t="s">
        <v>485</v>
      </c>
      <c r="D395" s="16">
        <v>13740.7456</v>
      </c>
      <c r="E395" s="14" t="s">
        <v>197</v>
      </c>
      <c r="F395" s="14" t="s">
        <v>488</v>
      </c>
      <c r="G395" s="14" t="s">
        <v>489</v>
      </c>
      <c r="H395" s="16">
        <v>13141.8364</v>
      </c>
      <c r="I395" s="16">
        <v>1733.95165134</v>
      </c>
      <c r="J395" s="17">
        <v>12.619050681936795</v>
      </c>
      <c r="K395" s="18">
        <v>13.194135116002508</v>
      </c>
      <c r="L395" s="13" t="str">
        <f t="shared" si="12"/>
        <v>formulario</v>
      </c>
      <c r="M395" s="28" t="str">
        <f t="shared" si="13"/>
        <v>mapa</v>
      </c>
    </row>
    <row r="396" spans="1:13" ht="25.5">
      <c r="A396" s="29" t="s">
        <v>386</v>
      </c>
      <c r="B396" s="15">
        <v>9125</v>
      </c>
      <c r="C396" s="14" t="s">
        <v>490</v>
      </c>
      <c r="D396" s="16">
        <v>10262.9106</v>
      </c>
      <c r="E396" s="14" t="s">
        <v>197</v>
      </c>
      <c r="F396" s="14" t="s">
        <v>418</v>
      </c>
      <c r="G396" s="14" t="s">
        <v>419</v>
      </c>
      <c r="H396" s="16">
        <v>973.1852</v>
      </c>
      <c r="I396" s="16">
        <v>61.42446996</v>
      </c>
      <c r="J396" s="17">
        <v>0.5985092568184313</v>
      </c>
      <c r="K396" s="18">
        <v>6.311693802988374</v>
      </c>
      <c r="L396" s="13" t="str">
        <f t="shared" si="12"/>
        <v>formulario</v>
      </c>
      <c r="M396" s="28" t="str">
        <f t="shared" si="13"/>
        <v>mapa</v>
      </c>
    </row>
    <row r="397" spans="1:13" ht="25.5">
      <c r="A397" s="29" t="s">
        <v>386</v>
      </c>
      <c r="B397" s="15">
        <v>9128</v>
      </c>
      <c r="C397" s="14" t="s">
        <v>491</v>
      </c>
      <c r="D397" s="16">
        <v>857.5462</v>
      </c>
      <c r="E397" s="14" t="s">
        <v>197</v>
      </c>
      <c r="F397" s="14" t="s">
        <v>418</v>
      </c>
      <c r="G397" s="14" t="s">
        <v>419</v>
      </c>
      <c r="H397" s="16">
        <v>973.1852</v>
      </c>
      <c r="I397" s="16">
        <v>8.74718255</v>
      </c>
      <c r="J397" s="17">
        <v>1.020024641237988</v>
      </c>
      <c r="K397" s="18">
        <v>0.8988199317046746</v>
      </c>
      <c r="L397" s="13" t="str">
        <f t="shared" si="12"/>
        <v>formulario</v>
      </c>
      <c r="M397" s="28" t="str">
        <f t="shared" si="13"/>
        <v>mapa</v>
      </c>
    </row>
    <row r="398" spans="1:13" ht="25.5">
      <c r="A398" s="29" t="s">
        <v>386</v>
      </c>
      <c r="B398" s="15">
        <v>9129</v>
      </c>
      <c r="C398" s="14" t="s">
        <v>492</v>
      </c>
      <c r="D398" s="16">
        <v>6111.9205</v>
      </c>
      <c r="E398" s="14" t="s">
        <v>197</v>
      </c>
      <c r="F398" s="14" t="s">
        <v>421</v>
      </c>
      <c r="G398" s="14" t="s">
        <v>422</v>
      </c>
      <c r="H398" s="16">
        <v>405.6167</v>
      </c>
      <c r="I398" s="16">
        <v>12.571</v>
      </c>
      <c r="J398" s="17">
        <v>0.205680031</v>
      </c>
      <c r="K398" s="18">
        <v>3.099231368</v>
      </c>
      <c r="L398" s="13" t="str">
        <f t="shared" si="12"/>
        <v>formulario</v>
      </c>
      <c r="M398" s="28" t="str">
        <f t="shared" si="13"/>
        <v>mapa</v>
      </c>
    </row>
    <row r="399" spans="1:13" ht="25.5">
      <c r="A399" s="29" t="s">
        <v>386</v>
      </c>
      <c r="B399" s="15">
        <v>9129</v>
      </c>
      <c r="C399" s="14" t="s">
        <v>492</v>
      </c>
      <c r="D399" s="16">
        <v>6111.9205</v>
      </c>
      <c r="E399" s="14" t="s">
        <v>197</v>
      </c>
      <c r="F399" s="14" t="s">
        <v>424</v>
      </c>
      <c r="G399" s="14" t="s">
        <v>425</v>
      </c>
      <c r="H399" s="16">
        <v>70691.8371</v>
      </c>
      <c r="I399" s="16">
        <v>5281.07111066</v>
      </c>
      <c r="J399" s="17">
        <v>86.4060831723842</v>
      </c>
      <c r="K399" s="18">
        <v>7.470552934123704</v>
      </c>
      <c r="L399" s="13" t="str">
        <f t="shared" si="12"/>
        <v>formulario</v>
      </c>
      <c r="M399" s="28" t="str">
        <f t="shared" si="13"/>
        <v>mapa</v>
      </c>
    </row>
    <row r="400" spans="1:13" ht="25.5">
      <c r="A400" s="29" t="s">
        <v>386</v>
      </c>
      <c r="B400" s="15">
        <v>9129</v>
      </c>
      <c r="C400" s="14" t="s">
        <v>492</v>
      </c>
      <c r="D400" s="16">
        <v>6111.9205</v>
      </c>
      <c r="E400" s="14" t="s">
        <v>200</v>
      </c>
      <c r="F400" s="14" t="s">
        <v>426</v>
      </c>
      <c r="G400" s="14" t="s">
        <v>425</v>
      </c>
      <c r="H400" s="16">
        <v>50908.4281</v>
      </c>
      <c r="I400" s="16">
        <v>5307.98</v>
      </c>
      <c r="J400" s="17">
        <v>86.84635214</v>
      </c>
      <c r="K400" s="18">
        <v>10.42652503</v>
      </c>
      <c r="L400" s="13" t="str">
        <f t="shared" si="12"/>
        <v>formulario</v>
      </c>
      <c r="M400" s="28" t="str">
        <f t="shared" si="13"/>
        <v>mapa</v>
      </c>
    </row>
    <row r="401" spans="1:13" ht="25.5">
      <c r="A401" s="29" t="s">
        <v>386</v>
      </c>
      <c r="B401" s="15">
        <v>9131</v>
      </c>
      <c r="C401" s="14" t="s">
        <v>493</v>
      </c>
      <c r="D401" s="16">
        <v>1368.2385</v>
      </c>
      <c r="E401" s="14" t="s">
        <v>197</v>
      </c>
      <c r="F401" s="14" t="s">
        <v>410</v>
      </c>
      <c r="G401" s="14" t="s">
        <v>411</v>
      </c>
      <c r="H401" s="16">
        <v>5593.528</v>
      </c>
      <c r="I401" s="16">
        <v>17.34710374</v>
      </c>
      <c r="J401" s="17">
        <v>1.2678421006279244</v>
      </c>
      <c r="K401" s="18">
        <v>0.31012812915212007</v>
      </c>
      <c r="L401" s="13" t="str">
        <f t="shared" si="12"/>
        <v>formulario</v>
      </c>
      <c r="M401" s="28" t="str">
        <f t="shared" si="13"/>
        <v>mapa</v>
      </c>
    </row>
    <row r="402" spans="1:13" ht="25.5">
      <c r="A402" s="29" t="s">
        <v>386</v>
      </c>
      <c r="B402" s="15">
        <v>9132</v>
      </c>
      <c r="C402" s="14" t="s">
        <v>494</v>
      </c>
      <c r="D402" s="16">
        <v>966.8271</v>
      </c>
      <c r="E402" s="14" t="s">
        <v>197</v>
      </c>
      <c r="F402" s="14" t="s">
        <v>421</v>
      </c>
      <c r="G402" s="14" t="s">
        <v>422</v>
      </c>
      <c r="H402" s="16">
        <v>405.6167</v>
      </c>
      <c r="I402" s="16">
        <v>10.435</v>
      </c>
      <c r="J402" s="17">
        <v>1.079303631</v>
      </c>
      <c r="K402" s="18">
        <v>2.572625831</v>
      </c>
      <c r="L402" s="13" t="str">
        <f t="shared" si="12"/>
        <v>formulario</v>
      </c>
      <c r="M402" s="28" t="str">
        <f t="shared" si="13"/>
        <v>mapa</v>
      </c>
    </row>
    <row r="403" spans="1:13" ht="25.5">
      <c r="A403" s="29" t="s">
        <v>386</v>
      </c>
      <c r="B403" s="15">
        <v>9134</v>
      </c>
      <c r="C403" s="14" t="s">
        <v>495</v>
      </c>
      <c r="D403" s="16">
        <v>2934.5275</v>
      </c>
      <c r="E403" s="14" t="s">
        <v>197</v>
      </c>
      <c r="F403" s="14" t="s">
        <v>433</v>
      </c>
      <c r="G403" s="14" t="s">
        <v>434</v>
      </c>
      <c r="H403" s="16">
        <v>43060.8435</v>
      </c>
      <c r="I403" s="16">
        <v>2477.36688292</v>
      </c>
      <c r="J403" s="17">
        <v>84.42132107877673</v>
      </c>
      <c r="K403" s="18">
        <v>5.753177786496448</v>
      </c>
      <c r="L403" s="13" t="str">
        <f t="shared" si="12"/>
        <v>formulario</v>
      </c>
      <c r="M403" s="28" t="str">
        <f t="shared" si="13"/>
        <v>mapa</v>
      </c>
    </row>
    <row r="404" spans="1:13" ht="25.5">
      <c r="A404" s="29" t="s">
        <v>386</v>
      </c>
      <c r="B404" s="15">
        <v>9134</v>
      </c>
      <c r="C404" s="14" t="s">
        <v>495</v>
      </c>
      <c r="D404" s="16">
        <v>2934.5275</v>
      </c>
      <c r="E404" s="14" t="s">
        <v>200</v>
      </c>
      <c r="F404" s="14" t="s">
        <v>433</v>
      </c>
      <c r="G404" s="14" t="s">
        <v>434</v>
      </c>
      <c r="H404" s="16">
        <v>43060.8435</v>
      </c>
      <c r="I404" s="16">
        <v>2477.367</v>
      </c>
      <c r="J404" s="17">
        <v>84.42132507</v>
      </c>
      <c r="K404" s="18">
        <v>5.753178058</v>
      </c>
      <c r="L404" s="13" t="str">
        <f t="shared" si="12"/>
        <v>formulario</v>
      </c>
      <c r="M404" s="28" t="str">
        <f t="shared" si="13"/>
        <v>mapa</v>
      </c>
    </row>
    <row r="405" spans="1:13" ht="25.5">
      <c r="A405" s="29" t="s">
        <v>386</v>
      </c>
      <c r="B405" s="15">
        <v>9136</v>
      </c>
      <c r="C405" s="14" t="s">
        <v>496</v>
      </c>
      <c r="D405" s="16">
        <v>1703.5279</v>
      </c>
      <c r="E405" s="14" t="s">
        <v>197</v>
      </c>
      <c r="F405" s="14" t="s">
        <v>446</v>
      </c>
      <c r="G405" s="14" t="s">
        <v>447</v>
      </c>
      <c r="H405" s="16">
        <v>87.83</v>
      </c>
      <c r="I405" s="16">
        <v>23.51668172</v>
      </c>
      <c r="J405" s="17">
        <v>1.3804694199607768</v>
      </c>
      <c r="K405" s="18">
        <v>26.77522682454742</v>
      </c>
      <c r="L405" s="13" t="str">
        <f t="shared" si="12"/>
        <v>formulario</v>
      </c>
      <c r="M405" s="28" t="str">
        <f t="shared" si="13"/>
        <v>mapa</v>
      </c>
    </row>
    <row r="406" spans="1:13" ht="25.5">
      <c r="A406" s="29" t="s">
        <v>386</v>
      </c>
      <c r="B406" s="15">
        <v>9148</v>
      </c>
      <c r="C406" s="14" t="s">
        <v>497</v>
      </c>
      <c r="D406" s="16">
        <v>1974.1282</v>
      </c>
      <c r="E406" s="14" t="s">
        <v>197</v>
      </c>
      <c r="F406" s="14" t="s">
        <v>464</v>
      </c>
      <c r="G406" s="14" t="s">
        <v>465</v>
      </c>
      <c r="H406" s="16">
        <v>1745.8846</v>
      </c>
      <c r="I406" s="16">
        <v>29.89055808</v>
      </c>
      <c r="J406" s="17">
        <v>1.5141143356343323</v>
      </c>
      <c r="K406" s="18">
        <v>1.7120580638605782</v>
      </c>
      <c r="L406" s="13" t="str">
        <f t="shared" si="12"/>
        <v>formulario</v>
      </c>
      <c r="M406" s="28" t="str">
        <f t="shared" si="13"/>
        <v>mapa</v>
      </c>
    </row>
    <row r="407" spans="1:13" ht="25.5">
      <c r="A407" s="29" t="s">
        <v>386</v>
      </c>
      <c r="B407" s="15">
        <v>9152</v>
      </c>
      <c r="C407" s="14" t="s">
        <v>498</v>
      </c>
      <c r="D407" s="16">
        <v>5766.8718</v>
      </c>
      <c r="E407" s="14" t="s">
        <v>197</v>
      </c>
      <c r="F407" s="14" t="s">
        <v>410</v>
      </c>
      <c r="G407" s="14" t="s">
        <v>411</v>
      </c>
      <c r="H407" s="16">
        <v>5593.528</v>
      </c>
      <c r="I407" s="16">
        <v>51.96430101</v>
      </c>
      <c r="J407" s="17">
        <v>0.9010829928627857</v>
      </c>
      <c r="K407" s="18">
        <v>0.9290076139781547</v>
      </c>
      <c r="L407" s="13" t="str">
        <f t="shared" si="12"/>
        <v>formulario</v>
      </c>
      <c r="M407" s="28" t="str">
        <f t="shared" si="13"/>
        <v>mapa</v>
      </c>
    </row>
    <row r="408" spans="1:13" ht="25.5">
      <c r="A408" s="29" t="s">
        <v>386</v>
      </c>
      <c r="B408" s="15">
        <v>9155</v>
      </c>
      <c r="C408" s="14" t="s">
        <v>499</v>
      </c>
      <c r="D408" s="16">
        <v>8350.4386</v>
      </c>
      <c r="E408" s="14" t="s">
        <v>197</v>
      </c>
      <c r="F408" s="14" t="s">
        <v>410</v>
      </c>
      <c r="G408" s="14" t="s">
        <v>411</v>
      </c>
      <c r="H408" s="16">
        <v>5593.528</v>
      </c>
      <c r="I408" s="16">
        <v>35.0966185</v>
      </c>
      <c r="J408" s="17">
        <v>0.4202967075286321</v>
      </c>
      <c r="K408" s="18">
        <v>0.6274504838449007</v>
      </c>
      <c r="L408" s="13" t="str">
        <f t="shared" si="12"/>
        <v>formulario</v>
      </c>
      <c r="M408" s="28" t="str">
        <f t="shared" si="13"/>
        <v>mapa</v>
      </c>
    </row>
    <row r="409" spans="1:13" ht="25.5">
      <c r="A409" s="29" t="s">
        <v>386</v>
      </c>
      <c r="B409" s="15">
        <v>9163</v>
      </c>
      <c r="C409" s="14" t="s">
        <v>500</v>
      </c>
      <c r="D409" s="16">
        <v>8077.7314</v>
      </c>
      <c r="E409" s="14" t="s">
        <v>197</v>
      </c>
      <c r="F409" s="14" t="s">
        <v>501</v>
      </c>
      <c r="G409" s="14" t="s">
        <v>502</v>
      </c>
      <c r="H409" s="16">
        <v>12238.1114</v>
      </c>
      <c r="I409" s="16">
        <v>2727.27073283</v>
      </c>
      <c r="J409" s="17">
        <v>33.76283015340174</v>
      </c>
      <c r="K409" s="18">
        <v>22.285062161061877</v>
      </c>
      <c r="L409" s="13" t="str">
        <f t="shared" si="12"/>
        <v>formulario</v>
      </c>
      <c r="M409" s="28" t="str">
        <f t="shared" si="13"/>
        <v>mapa</v>
      </c>
    </row>
    <row r="410" spans="1:13" ht="25.5">
      <c r="A410" s="29" t="s">
        <v>386</v>
      </c>
      <c r="B410" s="15">
        <v>9163</v>
      </c>
      <c r="C410" s="14" t="s">
        <v>500</v>
      </c>
      <c r="D410" s="16">
        <v>8077.7314</v>
      </c>
      <c r="E410" s="14" t="s">
        <v>200</v>
      </c>
      <c r="F410" s="14" t="s">
        <v>503</v>
      </c>
      <c r="G410" s="14" t="s">
        <v>502</v>
      </c>
      <c r="H410" s="16">
        <v>10201.9524</v>
      </c>
      <c r="I410" s="16">
        <v>2726.733</v>
      </c>
      <c r="J410" s="17">
        <v>33.75617318</v>
      </c>
      <c r="K410" s="18">
        <v>26.7275605</v>
      </c>
      <c r="L410" s="13" t="str">
        <f t="shared" si="12"/>
        <v>formulario</v>
      </c>
      <c r="M410" s="28" t="str">
        <f t="shared" si="13"/>
        <v>mapa</v>
      </c>
    </row>
    <row r="411" spans="1:13" ht="25.5">
      <c r="A411" s="29" t="s">
        <v>386</v>
      </c>
      <c r="B411" s="15">
        <v>9167</v>
      </c>
      <c r="C411" s="14" t="s">
        <v>505</v>
      </c>
      <c r="D411" s="16">
        <v>1406.9083</v>
      </c>
      <c r="E411" s="14" t="s">
        <v>197</v>
      </c>
      <c r="F411" s="14" t="s">
        <v>418</v>
      </c>
      <c r="G411" s="14" t="s">
        <v>419</v>
      </c>
      <c r="H411" s="16">
        <v>973.1852</v>
      </c>
      <c r="I411" s="16">
        <v>11.71870325</v>
      </c>
      <c r="J411" s="17">
        <v>0.8329400892723428</v>
      </c>
      <c r="K411" s="18">
        <v>1.2041596244990163</v>
      </c>
      <c r="L411" s="13" t="str">
        <f t="shared" si="12"/>
        <v>formulario</v>
      </c>
      <c r="M411" s="28" t="str">
        <f t="shared" si="13"/>
        <v>mapa</v>
      </c>
    </row>
    <row r="412" spans="1:13" ht="25.5">
      <c r="A412" s="29" t="s">
        <v>386</v>
      </c>
      <c r="B412" s="15">
        <v>9169</v>
      </c>
      <c r="C412" s="14" t="s">
        <v>506</v>
      </c>
      <c r="D412" s="16">
        <v>2064.584</v>
      </c>
      <c r="E412" s="14" t="s">
        <v>197</v>
      </c>
      <c r="F412" s="14" t="s">
        <v>413</v>
      </c>
      <c r="G412" s="14" t="s">
        <v>414</v>
      </c>
      <c r="H412" s="16">
        <v>37639.0433</v>
      </c>
      <c r="I412" s="16">
        <v>1705.56650267</v>
      </c>
      <c r="J412" s="17">
        <v>82.61066164757646</v>
      </c>
      <c r="K412" s="18">
        <v>4.531375808561001</v>
      </c>
      <c r="L412" s="13" t="str">
        <f t="shared" si="12"/>
        <v>formulario</v>
      </c>
      <c r="M412" s="28" t="str">
        <f t="shared" si="13"/>
        <v>mapa</v>
      </c>
    </row>
    <row r="413" spans="1:13" ht="25.5">
      <c r="A413" s="29" t="s">
        <v>386</v>
      </c>
      <c r="B413" s="15">
        <v>9169</v>
      </c>
      <c r="C413" s="14" t="s">
        <v>506</v>
      </c>
      <c r="D413" s="16">
        <v>2064.584</v>
      </c>
      <c r="E413" s="14" t="s">
        <v>200</v>
      </c>
      <c r="F413" s="14" t="s">
        <v>415</v>
      </c>
      <c r="G413" s="14" t="s">
        <v>414</v>
      </c>
      <c r="H413" s="16">
        <v>37404.0595</v>
      </c>
      <c r="I413" s="16">
        <v>1712.943</v>
      </c>
      <c r="J413" s="17">
        <v>82.96794899</v>
      </c>
      <c r="K413" s="18">
        <v>4.579564419</v>
      </c>
      <c r="L413" s="13" t="str">
        <f t="shared" si="12"/>
        <v>formulario</v>
      </c>
      <c r="M413" s="28" t="str">
        <f t="shared" si="13"/>
        <v>mapa</v>
      </c>
    </row>
    <row r="414" spans="1:13" ht="25.5">
      <c r="A414" s="29" t="s">
        <v>386</v>
      </c>
      <c r="B414" s="15">
        <v>9170</v>
      </c>
      <c r="C414" s="14" t="s">
        <v>507</v>
      </c>
      <c r="D414" s="16">
        <v>1277.3209</v>
      </c>
      <c r="E414" s="14" t="s">
        <v>197</v>
      </c>
      <c r="F414" s="14" t="s">
        <v>446</v>
      </c>
      <c r="G414" s="14" t="s">
        <v>447</v>
      </c>
      <c r="H414" s="16">
        <v>87.83</v>
      </c>
      <c r="I414" s="16">
        <v>25.20142396</v>
      </c>
      <c r="J414" s="17">
        <v>1.9729908091224375</v>
      </c>
      <c r="K414" s="18">
        <v>28.693412228168054</v>
      </c>
      <c r="L414" s="13" t="str">
        <f t="shared" si="12"/>
        <v>formulario</v>
      </c>
      <c r="M414" s="28" t="str">
        <f t="shared" si="13"/>
        <v>mapa</v>
      </c>
    </row>
    <row r="415" spans="1:13" ht="25.5">
      <c r="A415" s="29" t="s">
        <v>386</v>
      </c>
      <c r="B415" s="15">
        <v>9172</v>
      </c>
      <c r="C415" s="14" t="s">
        <v>508</v>
      </c>
      <c r="D415" s="16">
        <v>4866.5315</v>
      </c>
      <c r="E415" s="14" t="s">
        <v>197</v>
      </c>
      <c r="F415" s="14" t="s">
        <v>436</v>
      </c>
      <c r="G415" s="14" t="s">
        <v>437</v>
      </c>
      <c r="H415" s="16">
        <v>36872.5733</v>
      </c>
      <c r="I415" s="16">
        <v>105.0259883</v>
      </c>
      <c r="J415" s="17">
        <v>2.1581281925330185</v>
      </c>
      <c r="K415" s="18">
        <v>0.2848349841099916</v>
      </c>
      <c r="L415" s="13" t="str">
        <f t="shared" si="12"/>
        <v>formulario</v>
      </c>
      <c r="M415" s="28" t="str">
        <f t="shared" si="13"/>
        <v>mapa</v>
      </c>
    </row>
    <row r="416" spans="1:13" ht="25.5">
      <c r="A416" s="29" t="s">
        <v>386</v>
      </c>
      <c r="B416" s="15">
        <v>9172</v>
      </c>
      <c r="C416" s="14" t="s">
        <v>508</v>
      </c>
      <c r="D416" s="16">
        <v>4866.5315</v>
      </c>
      <c r="E416" s="14" t="s">
        <v>197</v>
      </c>
      <c r="F416" s="14" t="s">
        <v>418</v>
      </c>
      <c r="G416" s="14" t="s">
        <v>419</v>
      </c>
      <c r="H416" s="16">
        <v>973.1852</v>
      </c>
      <c r="I416" s="16">
        <v>44.57306117</v>
      </c>
      <c r="J416" s="17">
        <v>0.9159102570280291</v>
      </c>
      <c r="K416" s="18">
        <v>4.580121149602358</v>
      </c>
      <c r="L416" s="13" t="str">
        <f t="shared" si="12"/>
        <v>formulario</v>
      </c>
      <c r="M416" s="28" t="str">
        <f t="shared" si="13"/>
        <v>mapa</v>
      </c>
    </row>
    <row r="417" spans="1:13" ht="25.5">
      <c r="A417" s="29" t="s">
        <v>386</v>
      </c>
      <c r="B417" s="15">
        <v>9173</v>
      </c>
      <c r="C417" s="14" t="s">
        <v>509</v>
      </c>
      <c r="D417" s="16">
        <v>3315.4908</v>
      </c>
      <c r="E417" s="14" t="s">
        <v>197</v>
      </c>
      <c r="F417" s="14" t="s">
        <v>424</v>
      </c>
      <c r="G417" s="14" t="s">
        <v>425</v>
      </c>
      <c r="H417" s="16">
        <v>70691.8371</v>
      </c>
      <c r="I417" s="16">
        <v>3310.02738561</v>
      </c>
      <c r="J417" s="17">
        <v>99.83521551650813</v>
      </c>
      <c r="K417" s="18">
        <v>4.682333238741081</v>
      </c>
      <c r="L417" s="13" t="str">
        <f t="shared" si="12"/>
        <v>formulario</v>
      </c>
      <c r="M417" s="28" t="str">
        <f t="shared" si="13"/>
        <v>mapa</v>
      </c>
    </row>
    <row r="418" spans="1:13" ht="25.5">
      <c r="A418" s="29" t="s">
        <v>386</v>
      </c>
      <c r="B418" s="15">
        <v>9173</v>
      </c>
      <c r="C418" s="14" t="s">
        <v>509</v>
      </c>
      <c r="D418" s="16">
        <v>3315.4908</v>
      </c>
      <c r="E418" s="14" t="s">
        <v>200</v>
      </c>
      <c r="F418" s="14" t="s">
        <v>426</v>
      </c>
      <c r="G418" s="14" t="s">
        <v>425</v>
      </c>
      <c r="H418" s="16">
        <v>50908.4281</v>
      </c>
      <c r="I418" s="16">
        <v>3315.441</v>
      </c>
      <c r="J418" s="17">
        <v>99.99849796</v>
      </c>
      <c r="K418" s="18">
        <v>6.512558183</v>
      </c>
      <c r="L418" s="13" t="str">
        <f t="shared" si="12"/>
        <v>formulario</v>
      </c>
      <c r="M418" s="28" t="str">
        <f t="shared" si="13"/>
        <v>mapa</v>
      </c>
    </row>
    <row r="419" spans="1:13" ht="25.5">
      <c r="A419" s="29" t="s">
        <v>386</v>
      </c>
      <c r="B419" s="15">
        <v>9175</v>
      </c>
      <c r="C419" s="14" t="s">
        <v>510</v>
      </c>
      <c r="D419" s="16">
        <v>8514.2141</v>
      </c>
      <c r="E419" s="14" t="s">
        <v>197</v>
      </c>
      <c r="F419" s="14" t="s">
        <v>436</v>
      </c>
      <c r="G419" s="14" t="s">
        <v>437</v>
      </c>
      <c r="H419" s="16">
        <v>36872.5733</v>
      </c>
      <c r="I419" s="16">
        <v>8514.21406875</v>
      </c>
      <c r="J419" s="17">
        <v>99.99999963296672</v>
      </c>
      <c r="K419" s="18">
        <v>23.090913670378413</v>
      </c>
      <c r="L419" s="13" t="str">
        <f t="shared" si="12"/>
        <v>formulario</v>
      </c>
      <c r="M419" s="28" t="str">
        <f t="shared" si="13"/>
        <v>mapa</v>
      </c>
    </row>
    <row r="420" spans="1:13" ht="25.5">
      <c r="A420" s="29" t="s">
        <v>386</v>
      </c>
      <c r="B420" s="15">
        <v>9175</v>
      </c>
      <c r="C420" s="14" t="s">
        <v>510</v>
      </c>
      <c r="D420" s="16">
        <v>8514.2141</v>
      </c>
      <c r="E420" s="14" t="s">
        <v>200</v>
      </c>
      <c r="F420" s="14" t="s">
        <v>438</v>
      </c>
      <c r="G420" s="14" t="s">
        <v>437</v>
      </c>
      <c r="H420" s="16">
        <v>39844.7042</v>
      </c>
      <c r="I420" s="16">
        <v>8514.214</v>
      </c>
      <c r="J420" s="17">
        <v>99.99999883</v>
      </c>
      <c r="K420" s="18">
        <v>21.36849594</v>
      </c>
      <c r="L420" s="13" t="str">
        <f t="shared" si="12"/>
        <v>formulario</v>
      </c>
      <c r="M420" s="28" t="str">
        <f t="shared" si="13"/>
        <v>mapa</v>
      </c>
    </row>
    <row r="421" spans="1:13" ht="25.5">
      <c r="A421" s="29" t="s">
        <v>386</v>
      </c>
      <c r="B421" s="15">
        <v>9177</v>
      </c>
      <c r="C421" s="14" t="s">
        <v>511</v>
      </c>
      <c r="D421" s="16">
        <v>13017.3353</v>
      </c>
      <c r="E421" s="14" t="s">
        <v>197</v>
      </c>
      <c r="F421" s="14" t="s">
        <v>418</v>
      </c>
      <c r="G421" s="14" t="s">
        <v>419</v>
      </c>
      <c r="H421" s="16">
        <v>973.1852</v>
      </c>
      <c r="I421" s="16">
        <v>52.92016302</v>
      </c>
      <c r="J421" s="17">
        <v>0.4065360674853324</v>
      </c>
      <c r="K421" s="18">
        <v>5.437830643129385</v>
      </c>
      <c r="L421" s="13" t="str">
        <f t="shared" si="12"/>
        <v>formulario</v>
      </c>
      <c r="M421" s="28" t="str">
        <f t="shared" si="13"/>
        <v>mapa</v>
      </c>
    </row>
    <row r="422" spans="1:13" ht="25.5">
      <c r="A422" s="29" t="s">
        <v>386</v>
      </c>
      <c r="B422" s="15">
        <v>9181</v>
      </c>
      <c r="C422" s="14" t="s">
        <v>512</v>
      </c>
      <c r="D422" s="16">
        <v>6637.3561</v>
      </c>
      <c r="E422" s="14" t="s">
        <v>197</v>
      </c>
      <c r="F422" s="14" t="s">
        <v>418</v>
      </c>
      <c r="G422" s="14" t="s">
        <v>419</v>
      </c>
      <c r="H422" s="16">
        <v>973.1852</v>
      </c>
      <c r="I422" s="16">
        <v>48.58938093</v>
      </c>
      <c r="J422" s="17">
        <v>0.7320592747765936</v>
      </c>
      <c r="K422" s="18">
        <v>4.992819550687782</v>
      </c>
      <c r="L422" s="13" t="str">
        <f t="shared" si="12"/>
        <v>formulario</v>
      </c>
      <c r="M422" s="28" t="str">
        <f t="shared" si="13"/>
        <v>mapa</v>
      </c>
    </row>
    <row r="423" spans="1:13" ht="25.5">
      <c r="A423" s="29" t="s">
        <v>386</v>
      </c>
      <c r="B423" s="15">
        <v>9182</v>
      </c>
      <c r="C423" s="14" t="s">
        <v>513</v>
      </c>
      <c r="D423" s="16">
        <v>1690.5537</v>
      </c>
      <c r="E423" s="14" t="s">
        <v>197</v>
      </c>
      <c r="F423" s="14" t="s">
        <v>464</v>
      </c>
      <c r="G423" s="14" t="s">
        <v>465</v>
      </c>
      <c r="H423" s="16">
        <v>1745.8846</v>
      </c>
      <c r="I423" s="16">
        <v>29.47312217</v>
      </c>
      <c r="J423" s="17">
        <v>1.7434005302523075</v>
      </c>
      <c r="K423" s="18">
        <v>1.688148355853531</v>
      </c>
      <c r="L423" s="13" t="str">
        <f t="shared" si="12"/>
        <v>formulario</v>
      </c>
      <c r="M423" s="28" t="str">
        <f t="shared" si="13"/>
        <v>mapa</v>
      </c>
    </row>
    <row r="424" spans="1:13" ht="25.5">
      <c r="A424" s="29" t="s">
        <v>386</v>
      </c>
      <c r="B424" s="15">
        <v>9183</v>
      </c>
      <c r="C424" s="14" t="s">
        <v>514</v>
      </c>
      <c r="D424" s="16">
        <v>2154.68</v>
      </c>
      <c r="E424" s="14" t="s">
        <v>197</v>
      </c>
      <c r="F424" s="14" t="s">
        <v>424</v>
      </c>
      <c r="G424" s="14" t="s">
        <v>425</v>
      </c>
      <c r="H424" s="16">
        <v>70691.8371</v>
      </c>
      <c r="I424" s="16">
        <v>1360.68934421</v>
      </c>
      <c r="J424" s="17">
        <v>63.15041417797539</v>
      </c>
      <c r="K424" s="18">
        <v>1.9248181968806126</v>
      </c>
      <c r="L424" s="13" t="str">
        <f t="shared" si="12"/>
        <v>formulario</v>
      </c>
      <c r="M424" s="28" t="str">
        <f t="shared" si="13"/>
        <v>mapa</v>
      </c>
    </row>
    <row r="425" spans="1:13" ht="25.5">
      <c r="A425" s="29" t="s">
        <v>386</v>
      </c>
      <c r="B425" s="15">
        <v>9184</v>
      </c>
      <c r="C425" s="14" t="s">
        <v>515</v>
      </c>
      <c r="D425" s="16">
        <v>1743.8411</v>
      </c>
      <c r="E425" s="14" t="s">
        <v>197</v>
      </c>
      <c r="F425" s="14" t="s">
        <v>424</v>
      </c>
      <c r="G425" s="14" t="s">
        <v>425</v>
      </c>
      <c r="H425" s="16">
        <v>70691.8371</v>
      </c>
      <c r="I425" s="16">
        <v>928.52255938</v>
      </c>
      <c r="J425" s="17">
        <v>53.24582379552816</v>
      </c>
      <c r="K425" s="18">
        <v>1.3134791759146403</v>
      </c>
      <c r="L425" s="13" t="str">
        <f t="shared" si="12"/>
        <v>formulario</v>
      </c>
      <c r="M425" s="28" t="str">
        <f t="shared" si="13"/>
        <v>mapa</v>
      </c>
    </row>
    <row r="426" spans="1:13" ht="25.5">
      <c r="A426" s="29" t="s">
        <v>386</v>
      </c>
      <c r="B426" s="15">
        <v>9189</v>
      </c>
      <c r="C426" s="14" t="s">
        <v>516</v>
      </c>
      <c r="D426" s="16">
        <v>7575.2355</v>
      </c>
      <c r="E426" s="14" t="s">
        <v>197</v>
      </c>
      <c r="F426" s="14" t="s">
        <v>517</v>
      </c>
      <c r="G426" s="14" t="s">
        <v>518</v>
      </c>
      <c r="H426" s="16">
        <v>697.5209</v>
      </c>
      <c r="I426" s="16">
        <v>2.19316424</v>
      </c>
      <c r="J426" s="17">
        <v>0.02895176314980571</v>
      </c>
      <c r="K426" s="18">
        <v>0.3144227276917438</v>
      </c>
      <c r="L426" s="13" t="str">
        <f t="shared" si="12"/>
        <v>formulario</v>
      </c>
      <c r="M426" s="28" t="str">
        <f t="shared" si="13"/>
        <v>mapa</v>
      </c>
    </row>
    <row r="427" spans="1:13" ht="25.5">
      <c r="A427" s="29" t="s">
        <v>386</v>
      </c>
      <c r="B427" s="15">
        <v>9190</v>
      </c>
      <c r="C427" s="14" t="s">
        <v>519</v>
      </c>
      <c r="D427" s="16">
        <v>4585.3066</v>
      </c>
      <c r="E427" s="14" t="s">
        <v>197</v>
      </c>
      <c r="F427" s="14" t="s">
        <v>443</v>
      </c>
      <c r="G427" s="14" t="s">
        <v>444</v>
      </c>
      <c r="H427" s="16">
        <v>2536.9636</v>
      </c>
      <c r="I427" s="16">
        <v>1382.37664153</v>
      </c>
      <c r="J427" s="17">
        <v>30.147965275211913</v>
      </c>
      <c r="K427" s="18">
        <v>54.48941567510074</v>
      </c>
      <c r="L427" s="13" t="str">
        <f t="shared" si="12"/>
        <v>formulario</v>
      </c>
      <c r="M427" s="28" t="str">
        <f t="shared" si="13"/>
        <v>mapa</v>
      </c>
    </row>
    <row r="428" spans="1:13" ht="25.5">
      <c r="A428" s="29" t="s">
        <v>386</v>
      </c>
      <c r="B428" s="15">
        <v>9190</v>
      </c>
      <c r="C428" s="14" t="s">
        <v>519</v>
      </c>
      <c r="D428" s="16">
        <v>4585.3066</v>
      </c>
      <c r="E428" s="14" t="s">
        <v>200</v>
      </c>
      <c r="F428" s="14" t="s">
        <v>443</v>
      </c>
      <c r="G428" s="14" t="s">
        <v>444</v>
      </c>
      <c r="H428" s="16">
        <v>2536.9636</v>
      </c>
      <c r="I428" s="16">
        <v>1382.377</v>
      </c>
      <c r="J428" s="17">
        <v>30.14797309</v>
      </c>
      <c r="K428" s="18">
        <v>54.48942981</v>
      </c>
      <c r="L428" s="13" t="str">
        <f t="shared" si="12"/>
        <v>formulario</v>
      </c>
      <c r="M428" s="28" t="str">
        <f t="shared" si="13"/>
        <v>mapa</v>
      </c>
    </row>
    <row r="429" spans="1:13" ht="25.5">
      <c r="A429" s="29" t="s">
        <v>386</v>
      </c>
      <c r="B429" s="15">
        <v>9192</v>
      </c>
      <c r="C429" s="14" t="s">
        <v>520</v>
      </c>
      <c r="D429" s="16">
        <v>3089.9939</v>
      </c>
      <c r="E429" s="14" t="s">
        <v>197</v>
      </c>
      <c r="F429" s="14" t="s">
        <v>433</v>
      </c>
      <c r="G429" s="14" t="s">
        <v>434</v>
      </c>
      <c r="H429" s="16">
        <v>43060.8435</v>
      </c>
      <c r="I429" s="16">
        <v>3082.95388767</v>
      </c>
      <c r="J429" s="17">
        <v>99.77216743599396</v>
      </c>
      <c r="K429" s="18">
        <v>7.159529719082255</v>
      </c>
      <c r="L429" s="13" t="str">
        <f t="shared" si="12"/>
        <v>formulario</v>
      </c>
      <c r="M429" s="28" t="str">
        <f t="shared" si="13"/>
        <v>mapa</v>
      </c>
    </row>
    <row r="430" spans="1:13" ht="25.5">
      <c r="A430" s="29" t="s">
        <v>386</v>
      </c>
      <c r="B430" s="15">
        <v>9192</v>
      </c>
      <c r="C430" s="14" t="s">
        <v>520</v>
      </c>
      <c r="D430" s="16">
        <v>3089.9939</v>
      </c>
      <c r="E430" s="14" t="s">
        <v>200</v>
      </c>
      <c r="F430" s="14" t="s">
        <v>433</v>
      </c>
      <c r="G430" s="14" t="s">
        <v>434</v>
      </c>
      <c r="H430" s="16">
        <v>43060.8435</v>
      </c>
      <c r="I430" s="16">
        <v>3082.954</v>
      </c>
      <c r="J430" s="17">
        <v>99.77217107</v>
      </c>
      <c r="K430" s="18">
        <v>7.15952998</v>
      </c>
      <c r="L430" s="13" t="str">
        <f t="shared" si="12"/>
        <v>formulario</v>
      </c>
      <c r="M430" s="28" t="str">
        <f t="shared" si="13"/>
        <v>mapa</v>
      </c>
    </row>
    <row r="431" spans="1:13" ht="25.5">
      <c r="A431" s="29" t="s">
        <v>386</v>
      </c>
      <c r="B431" s="15">
        <v>9117</v>
      </c>
      <c r="C431" s="14" t="s">
        <v>481</v>
      </c>
      <c r="D431" s="16">
        <v>1190.7104</v>
      </c>
      <c r="E431" s="14" t="s">
        <v>197</v>
      </c>
      <c r="F431" s="14" t="s">
        <v>410</v>
      </c>
      <c r="G431" s="14" t="s">
        <v>411</v>
      </c>
      <c r="H431" s="16">
        <v>5593.528</v>
      </c>
      <c r="I431" s="16">
        <v>36.28081893</v>
      </c>
      <c r="J431" s="17">
        <v>3.046989337625673</v>
      </c>
      <c r="K431" s="18">
        <v>0.6486213876108246</v>
      </c>
      <c r="L431" s="13" t="str">
        <f t="shared" si="12"/>
        <v>formulario</v>
      </c>
      <c r="M431" s="28" t="str">
        <f t="shared" si="13"/>
        <v>mapa</v>
      </c>
    </row>
    <row r="432" spans="1:13" ht="25.5">
      <c r="A432" s="29" t="s">
        <v>386</v>
      </c>
      <c r="B432" s="15">
        <v>9276</v>
      </c>
      <c r="C432" s="14" t="s">
        <v>560</v>
      </c>
      <c r="D432" s="16">
        <v>1885.6148</v>
      </c>
      <c r="E432" s="14" t="s">
        <v>197</v>
      </c>
      <c r="F432" s="14" t="s">
        <v>476</v>
      </c>
      <c r="G432" s="14" t="s">
        <v>477</v>
      </c>
      <c r="H432" s="16">
        <v>170.4963</v>
      </c>
      <c r="I432" s="16">
        <v>101.79749969</v>
      </c>
      <c r="J432" s="17">
        <v>5.398637075292366</v>
      </c>
      <c r="K432" s="18">
        <v>59.70657409574284</v>
      </c>
      <c r="L432" s="13" t="str">
        <f t="shared" si="12"/>
        <v>formulario</v>
      </c>
      <c r="M432" s="28" t="str">
        <f t="shared" si="13"/>
        <v>mapa</v>
      </c>
    </row>
    <row r="433" spans="1:13" ht="25.5">
      <c r="A433" s="29" t="s">
        <v>386</v>
      </c>
      <c r="B433" s="15">
        <v>9312</v>
      </c>
      <c r="C433" s="14" t="s">
        <v>575</v>
      </c>
      <c r="D433" s="16">
        <v>1527.5375</v>
      </c>
      <c r="E433" s="14" t="s">
        <v>197</v>
      </c>
      <c r="F433" s="14" t="s">
        <v>428</v>
      </c>
      <c r="G433" s="14" t="s">
        <v>429</v>
      </c>
      <c r="H433" s="16">
        <v>998.2649</v>
      </c>
      <c r="I433" s="16">
        <v>22.2227755</v>
      </c>
      <c r="J433" s="17">
        <v>1.4548104711013643</v>
      </c>
      <c r="K433" s="18">
        <v>2.226140125732158</v>
      </c>
      <c r="L433" s="13" t="str">
        <f t="shared" si="12"/>
        <v>formulario</v>
      </c>
      <c r="M433" s="28" t="str">
        <f t="shared" si="13"/>
        <v>mapa</v>
      </c>
    </row>
    <row r="434" spans="1:13" ht="25.5">
      <c r="A434" s="29" t="s">
        <v>386</v>
      </c>
      <c r="B434" s="15">
        <v>9312</v>
      </c>
      <c r="C434" s="14" t="s">
        <v>575</v>
      </c>
      <c r="D434" s="16">
        <v>1527.5375</v>
      </c>
      <c r="E434" s="14" t="s">
        <v>197</v>
      </c>
      <c r="F434" s="14" t="s">
        <v>413</v>
      </c>
      <c r="G434" s="14" t="s">
        <v>414</v>
      </c>
      <c r="H434" s="16">
        <v>37639.0433</v>
      </c>
      <c r="I434" s="16">
        <v>649.10059286</v>
      </c>
      <c r="J434" s="17">
        <v>42.49326729196501</v>
      </c>
      <c r="K434" s="18">
        <v>1.7245406257709002</v>
      </c>
      <c r="L434" s="13" t="str">
        <f t="shared" si="12"/>
        <v>formulario</v>
      </c>
      <c r="M434" s="28" t="str">
        <f t="shared" si="13"/>
        <v>mapa</v>
      </c>
    </row>
    <row r="435" spans="1:13" ht="25.5">
      <c r="A435" s="29" t="s">
        <v>386</v>
      </c>
      <c r="B435" s="15">
        <v>9312</v>
      </c>
      <c r="C435" s="14" t="s">
        <v>575</v>
      </c>
      <c r="D435" s="16">
        <v>1527.5375</v>
      </c>
      <c r="E435" s="14" t="s">
        <v>200</v>
      </c>
      <c r="F435" s="14" t="s">
        <v>415</v>
      </c>
      <c r="G435" s="14" t="s">
        <v>414</v>
      </c>
      <c r="H435" s="16">
        <v>37404.0595</v>
      </c>
      <c r="I435" s="16">
        <v>491.949</v>
      </c>
      <c r="J435" s="17">
        <v>32.20536321</v>
      </c>
      <c r="K435" s="18">
        <v>1.315228899</v>
      </c>
      <c r="L435" s="13" t="str">
        <f t="shared" si="12"/>
        <v>formulario</v>
      </c>
      <c r="M435" s="28" t="str">
        <f t="shared" si="13"/>
        <v>mapa</v>
      </c>
    </row>
    <row r="436" spans="1:13" ht="25.5">
      <c r="A436" s="29" t="s">
        <v>386</v>
      </c>
      <c r="B436" s="15">
        <v>9421</v>
      </c>
      <c r="C436" s="14" t="s">
        <v>624</v>
      </c>
      <c r="D436" s="16">
        <v>3755.2025</v>
      </c>
      <c r="E436" s="14" t="s">
        <v>197</v>
      </c>
      <c r="F436" s="14" t="s">
        <v>410</v>
      </c>
      <c r="G436" s="14" t="s">
        <v>411</v>
      </c>
      <c r="H436" s="16">
        <v>5593.528</v>
      </c>
      <c r="I436" s="16">
        <v>69.58125225</v>
      </c>
      <c r="J436" s="17">
        <v>1.8529294292385035</v>
      </c>
      <c r="K436" s="18">
        <v>1.2439600239777115</v>
      </c>
      <c r="L436" s="13" t="str">
        <f t="shared" si="12"/>
        <v>formulario</v>
      </c>
      <c r="M436" s="28" t="str">
        <f t="shared" si="13"/>
        <v>mapa</v>
      </c>
    </row>
    <row r="437" spans="1:13" ht="25.5">
      <c r="A437" s="29" t="s">
        <v>386</v>
      </c>
      <c r="B437" s="15">
        <v>9166</v>
      </c>
      <c r="C437" s="14" t="s">
        <v>504</v>
      </c>
      <c r="D437" s="16">
        <v>3655.2135</v>
      </c>
      <c r="E437" s="14" t="s">
        <v>197</v>
      </c>
      <c r="F437" s="14" t="s">
        <v>418</v>
      </c>
      <c r="G437" s="14" t="s">
        <v>419</v>
      </c>
      <c r="H437" s="16">
        <v>973.1852</v>
      </c>
      <c r="I437" s="16">
        <v>8.53736126</v>
      </c>
      <c r="J437" s="17">
        <v>0.23356669206873967</v>
      </c>
      <c r="K437" s="18">
        <v>0.8772596685605167</v>
      </c>
      <c r="L437" s="13" t="str">
        <f t="shared" si="12"/>
        <v>formulario</v>
      </c>
      <c r="M437" s="28" t="str">
        <f t="shared" si="13"/>
        <v>mapa</v>
      </c>
    </row>
    <row r="438" spans="1:13" ht="25.5">
      <c r="A438" s="29" t="s">
        <v>386</v>
      </c>
      <c r="B438" s="15">
        <v>9297</v>
      </c>
      <c r="C438" s="14" t="s">
        <v>565</v>
      </c>
      <c r="D438" s="16">
        <v>2476.8072</v>
      </c>
      <c r="E438" s="14" t="s">
        <v>197</v>
      </c>
      <c r="F438" s="14" t="s">
        <v>418</v>
      </c>
      <c r="G438" s="14" t="s">
        <v>419</v>
      </c>
      <c r="H438" s="16">
        <v>973.1852</v>
      </c>
      <c r="I438" s="16">
        <v>17.02309305</v>
      </c>
      <c r="J438" s="17">
        <v>0.6872998855138986</v>
      </c>
      <c r="K438" s="18">
        <v>1.749214132109695</v>
      </c>
      <c r="L438" s="13" t="str">
        <f t="shared" si="12"/>
        <v>formulario</v>
      </c>
      <c r="M438" s="28" t="str">
        <f t="shared" si="13"/>
        <v>mapa</v>
      </c>
    </row>
    <row r="439" spans="1:13" ht="76.5">
      <c r="A439" s="29" t="s">
        <v>386</v>
      </c>
      <c r="B439" s="15">
        <v>9748</v>
      </c>
      <c r="C439" s="14" t="s">
        <v>661</v>
      </c>
      <c r="D439" s="16">
        <v>55.888</v>
      </c>
      <c r="E439" s="14" t="s">
        <v>197</v>
      </c>
      <c r="F439" s="14" t="s">
        <v>428</v>
      </c>
      <c r="G439" s="14" t="s">
        <v>429</v>
      </c>
      <c r="H439" s="16">
        <v>998.2649</v>
      </c>
      <c r="I439" s="16">
        <v>3.9080569</v>
      </c>
      <c r="J439" s="17">
        <v>6.992658352419125</v>
      </c>
      <c r="K439" s="18">
        <v>0.39148495554636853</v>
      </c>
      <c r="L439" s="13" t="str">
        <f t="shared" si="12"/>
        <v>formulario</v>
      </c>
      <c r="M439" s="28" t="str">
        <f t="shared" si="13"/>
        <v>mapa</v>
      </c>
    </row>
    <row r="440" spans="1:13" ht="25.5">
      <c r="A440" s="29" t="s">
        <v>386</v>
      </c>
      <c r="B440" s="15">
        <v>9194</v>
      </c>
      <c r="C440" s="14" t="s">
        <v>521</v>
      </c>
      <c r="D440" s="16">
        <v>16627.7543</v>
      </c>
      <c r="E440" s="14" t="s">
        <v>197</v>
      </c>
      <c r="F440" s="14" t="s">
        <v>428</v>
      </c>
      <c r="G440" s="14" t="s">
        <v>429</v>
      </c>
      <c r="H440" s="16">
        <v>998.2649</v>
      </c>
      <c r="I440" s="16">
        <v>121.25761705</v>
      </c>
      <c r="J440" s="17">
        <v>0.729248308955347</v>
      </c>
      <c r="K440" s="18">
        <v>12.146837683063884</v>
      </c>
      <c r="L440" s="13" t="str">
        <f t="shared" si="12"/>
        <v>formulario</v>
      </c>
      <c r="M440" s="28" t="str">
        <f t="shared" si="13"/>
        <v>mapa</v>
      </c>
    </row>
    <row r="441" spans="1:13" ht="25.5">
      <c r="A441" s="29" t="s">
        <v>386</v>
      </c>
      <c r="B441" s="15">
        <v>9014</v>
      </c>
      <c r="C441" s="14" t="s">
        <v>402</v>
      </c>
      <c r="D441" s="16">
        <v>13974.7212</v>
      </c>
      <c r="E441" s="14" t="s">
        <v>197</v>
      </c>
      <c r="F441" s="14" t="s">
        <v>397</v>
      </c>
      <c r="G441" s="14" t="s">
        <v>398</v>
      </c>
      <c r="H441" s="16">
        <v>46320.0174</v>
      </c>
      <c r="I441" s="16">
        <v>8422.29909551</v>
      </c>
      <c r="J441" s="17">
        <v>60.26810105886048</v>
      </c>
      <c r="K441" s="18">
        <v>18.182849593467555</v>
      </c>
      <c r="L441" s="13" t="str">
        <f t="shared" si="12"/>
        <v>formulario</v>
      </c>
      <c r="M441" s="28" t="str">
        <f t="shared" si="13"/>
        <v>mapa</v>
      </c>
    </row>
    <row r="442" spans="1:13" ht="25.5">
      <c r="A442" s="29" t="s">
        <v>386</v>
      </c>
      <c r="B442" s="15">
        <v>9014</v>
      </c>
      <c r="C442" s="14" t="s">
        <v>402</v>
      </c>
      <c r="D442" s="16">
        <v>13974.7212</v>
      </c>
      <c r="E442" s="14" t="s">
        <v>200</v>
      </c>
      <c r="F442" s="14" t="s">
        <v>400</v>
      </c>
      <c r="G442" s="14" t="s">
        <v>398</v>
      </c>
      <c r="H442" s="16">
        <v>51558.3504</v>
      </c>
      <c r="I442" s="16">
        <v>8396.401</v>
      </c>
      <c r="J442" s="17">
        <v>60.08278004</v>
      </c>
      <c r="K442" s="18">
        <v>16.2852398</v>
      </c>
      <c r="L442" s="13" t="str">
        <f t="shared" si="12"/>
        <v>formulario</v>
      </c>
      <c r="M442" s="28" t="str">
        <f t="shared" si="13"/>
        <v>mapa</v>
      </c>
    </row>
    <row r="443" spans="1:13" ht="25.5">
      <c r="A443" s="29" t="s">
        <v>386</v>
      </c>
      <c r="B443" s="15">
        <v>9014</v>
      </c>
      <c r="C443" s="14" t="s">
        <v>402</v>
      </c>
      <c r="D443" s="16">
        <v>13974.7212</v>
      </c>
      <c r="E443" s="14" t="s">
        <v>197</v>
      </c>
      <c r="F443" s="14" t="s">
        <v>390</v>
      </c>
      <c r="G443" s="14" t="s">
        <v>391</v>
      </c>
      <c r="H443" s="16">
        <v>25420.113</v>
      </c>
      <c r="I443" s="16">
        <v>680.87931372</v>
      </c>
      <c r="J443" s="17">
        <v>4.872221091036864</v>
      </c>
      <c r="K443" s="18">
        <v>2.678506243146913</v>
      </c>
      <c r="L443" s="13" t="str">
        <f t="shared" si="12"/>
        <v>formulario</v>
      </c>
      <c r="M443" s="28" t="str">
        <f t="shared" si="13"/>
        <v>mapa</v>
      </c>
    </row>
    <row r="444" spans="1:13" ht="25.5">
      <c r="A444" s="29" t="s">
        <v>386</v>
      </c>
      <c r="B444" s="15">
        <v>9043</v>
      </c>
      <c r="C444" s="14" t="s">
        <v>432</v>
      </c>
      <c r="D444" s="16">
        <v>4668.6723</v>
      </c>
      <c r="E444" s="14" t="s">
        <v>197</v>
      </c>
      <c r="F444" s="14" t="s">
        <v>433</v>
      </c>
      <c r="G444" s="14" t="s">
        <v>434</v>
      </c>
      <c r="H444" s="16">
        <v>43060.8435</v>
      </c>
      <c r="I444" s="16">
        <v>170.47050674</v>
      </c>
      <c r="J444" s="17">
        <v>3.6513701494962496</v>
      </c>
      <c r="K444" s="18">
        <v>0.3958828784670695</v>
      </c>
      <c r="L444" s="13" t="str">
        <f t="shared" si="12"/>
        <v>formulario</v>
      </c>
      <c r="M444" s="28" t="str">
        <f t="shared" si="13"/>
        <v>mapa</v>
      </c>
    </row>
    <row r="445" spans="1:13" ht="25.5">
      <c r="A445" s="29" t="s">
        <v>386</v>
      </c>
      <c r="B445" s="15">
        <v>9043</v>
      </c>
      <c r="C445" s="14" t="s">
        <v>432</v>
      </c>
      <c r="D445" s="16">
        <v>4668.6723</v>
      </c>
      <c r="E445" s="14" t="s">
        <v>200</v>
      </c>
      <c r="F445" s="14" t="s">
        <v>433</v>
      </c>
      <c r="G445" s="14" t="s">
        <v>434</v>
      </c>
      <c r="H445" s="16">
        <v>43060.8435</v>
      </c>
      <c r="I445" s="16">
        <v>170.471</v>
      </c>
      <c r="J445" s="17">
        <v>3.651380715</v>
      </c>
      <c r="K445" s="18">
        <v>0.395884024</v>
      </c>
      <c r="L445" s="13" t="str">
        <f t="shared" si="12"/>
        <v>formulario</v>
      </c>
      <c r="M445" s="28" t="str">
        <f t="shared" si="13"/>
        <v>mapa</v>
      </c>
    </row>
    <row r="446" spans="1:13" ht="25.5">
      <c r="A446" s="29" t="s">
        <v>386</v>
      </c>
      <c r="B446" s="15">
        <v>9043</v>
      </c>
      <c r="C446" s="14" t="s">
        <v>432</v>
      </c>
      <c r="D446" s="16">
        <v>4668.6723</v>
      </c>
      <c r="E446" s="14" t="s">
        <v>197</v>
      </c>
      <c r="F446" s="14" t="s">
        <v>388</v>
      </c>
      <c r="G446" s="14" t="s">
        <v>389</v>
      </c>
      <c r="H446" s="16">
        <v>494.5331</v>
      </c>
      <c r="I446" s="16">
        <v>61.16843768</v>
      </c>
      <c r="J446" s="17">
        <v>1.3101891447810547</v>
      </c>
      <c r="K446" s="18">
        <v>12.36892690903804</v>
      </c>
      <c r="L446" s="13" t="str">
        <f t="shared" si="12"/>
        <v>formulario</v>
      </c>
      <c r="M446" s="28" t="str">
        <f t="shared" si="13"/>
        <v>mapa</v>
      </c>
    </row>
    <row r="447" spans="1:13" ht="25.5">
      <c r="A447" s="29" t="s">
        <v>386</v>
      </c>
      <c r="B447" s="15">
        <v>9199</v>
      </c>
      <c r="C447" s="14" t="s">
        <v>522</v>
      </c>
      <c r="D447" s="16">
        <v>1603.2221</v>
      </c>
      <c r="E447" s="14" t="s">
        <v>197</v>
      </c>
      <c r="F447" s="14" t="s">
        <v>410</v>
      </c>
      <c r="G447" s="14" t="s">
        <v>411</v>
      </c>
      <c r="H447" s="16">
        <v>5593.528</v>
      </c>
      <c r="I447" s="16">
        <v>2.62303822</v>
      </c>
      <c r="J447" s="17">
        <v>0.1636104080651084</v>
      </c>
      <c r="K447" s="18">
        <v>0.04689416447008043</v>
      </c>
      <c r="L447" s="13" t="str">
        <f t="shared" si="12"/>
        <v>formulario</v>
      </c>
      <c r="M447" s="28" t="str">
        <f t="shared" si="13"/>
        <v>mapa</v>
      </c>
    </row>
    <row r="448" spans="1:13" ht="25.5">
      <c r="A448" s="29" t="s">
        <v>386</v>
      </c>
      <c r="B448" s="15">
        <v>9200</v>
      </c>
      <c r="C448" s="14" t="s">
        <v>523</v>
      </c>
      <c r="D448" s="16">
        <v>3399.9088</v>
      </c>
      <c r="E448" s="14" t="s">
        <v>197</v>
      </c>
      <c r="F448" s="14" t="s">
        <v>413</v>
      </c>
      <c r="G448" s="14" t="s">
        <v>414</v>
      </c>
      <c r="H448" s="16">
        <v>37639.0433</v>
      </c>
      <c r="I448" s="16">
        <v>789.47137445</v>
      </c>
      <c r="J448" s="17">
        <v>23.220369159608044</v>
      </c>
      <c r="K448" s="18">
        <v>2.097479917748069</v>
      </c>
      <c r="L448" s="13" t="str">
        <f t="shared" si="12"/>
        <v>formulario</v>
      </c>
      <c r="M448" s="28" t="str">
        <f t="shared" si="13"/>
        <v>mapa</v>
      </c>
    </row>
    <row r="449" spans="1:13" ht="25.5">
      <c r="A449" s="29" t="s">
        <v>386</v>
      </c>
      <c r="B449" s="15">
        <v>9200</v>
      </c>
      <c r="C449" s="14" t="s">
        <v>523</v>
      </c>
      <c r="D449" s="16">
        <v>3399.9088</v>
      </c>
      <c r="E449" s="14" t="s">
        <v>200</v>
      </c>
      <c r="F449" s="14" t="s">
        <v>415</v>
      </c>
      <c r="G449" s="14" t="s">
        <v>414</v>
      </c>
      <c r="H449" s="16">
        <v>37404.0595</v>
      </c>
      <c r="I449" s="16">
        <v>791.242</v>
      </c>
      <c r="J449" s="17">
        <v>23.27244778</v>
      </c>
      <c r="K449" s="18">
        <v>2.11539071</v>
      </c>
      <c r="L449" s="13" t="str">
        <f t="shared" si="12"/>
        <v>formulario</v>
      </c>
      <c r="M449" s="28" t="str">
        <f t="shared" si="13"/>
        <v>mapa</v>
      </c>
    </row>
    <row r="450" spans="1:13" ht="25.5">
      <c r="A450" s="29" t="s">
        <v>386</v>
      </c>
      <c r="B450" s="15">
        <v>9201</v>
      </c>
      <c r="C450" s="14" t="s">
        <v>524</v>
      </c>
      <c r="D450" s="16">
        <v>1830.7997</v>
      </c>
      <c r="E450" s="14" t="s">
        <v>197</v>
      </c>
      <c r="F450" s="14" t="s">
        <v>413</v>
      </c>
      <c r="G450" s="14" t="s">
        <v>414</v>
      </c>
      <c r="H450" s="16">
        <v>37639.0433</v>
      </c>
      <c r="I450" s="16">
        <v>1830.77937277</v>
      </c>
      <c r="J450" s="17">
        <v>99.99888970759608</v>
      </c>
      <c r="K450" s="18">
        <v>4.864043323784481</v>
      </c>
      <c r="L450" s="13" t="str">
        <f t="shared" si="12"/>
        <v>formulario</v>
      </c>
      <c r="M450" s="28" t="str">
        <f t="shared" si="13"/>
        <v>mapa</v>
      </c>
    </row>
    <row r="451" spans="1:13" ht="25.5">
      <c r="A451" s="29" t="s">
        <v>386</v>
      </c>
      <c r="B451" s="15">
        <v>9201</v>
      </c>
      <c r="C451" s="14" t="s">
        <v>524</v>
      </c>
      <c r="D451" s="16">
        <v>1830.7997</v>
      </c>
      <c r="E451" s="14" t="s">
        <v>200</v>
      </c>
      <c r="F451" s="14" t="s">
        <v>415</v>
      </c>
      <c r="G451" s="14" t="s">
        <v>414</v>
      </c>
      <c r="H451" s="16">
        <v>37404.0595</v>
      </c>
      <c r="I451" s="16">
        <v>1830.779</v>
      </c>
      <c r="J451" s="17">
        <v>99.99886935</v>
      </c>
      <c r="K451" s="18">
        <v>4.894599743</v>
      </c>
      <c r="L451" s="13" t="str">
        <f t="shared" si="12"/>
        <v>formulario</v>
      </c>
      <c r="M451" s="28" t="str">
        <f t="shared" si="13"/>
        <v>mapa</v>
      </c>
    </row>
    <row r="452" spans="1:13" ht="25.5">
      <c r="A452" s="29" t="s">
        <v>386</v>
      </c>
      <c r="B452" s="15">
        <v>9202</v>
      </c>
      <c r="C452" s="14" t="s">
        <v>525</v>
      </c>
      <c r="D452" s="16">
        <v>657.5745</v>
      </c>
      <c r="E452" s="14" t="s">
        <v>197</v>
      </c>
      <c r="F452" s="14" t="s">
        <v>418</v>
      </c>
      <c r="G452" s="14" t="s">
        <v>419</v>
      </c>
      <c r="H452" s="16">
        <v>973.1852</v>
      </c>
      <c r="I452" s="16">
        <v>10.96092896</v>
      </c>
      <c r="J452" s="17">
        <v>1.6668725688115948</v>
      </c>
      <c r="K452" s="18">
        <v>1.1262942510839664</v>
      </c>
      <c r="L452" s="13" t="str">
        <f t="shared" si="12"/>
        <v>formulario</v>
      </c>
      <c r="M452" s="28" t="str">
        <f t="shared" si="13"/>
        <v>mapa</v>
      </c>
    </row>
    <row r="453" spans="1:13" ht="25.5">
      <c r="A453" s="29" t="s">
        <v>386</v>
      </c>
      <c r="B453" s="15">
        <v>9208</v>
      </c>
      <c r="C453" s="14" t="s">
        <v>526</v>
      </c>
      <c r="D453" s="16">
        <v>5958.7658</v>
      </c>
      <c r="E453" s="14" t="s">
        <v>197</v>
      </c>
      <c r="F453" s="14" t="s">
        <v>413</v>
      </c>
      <c r="G453" s="14" t="s">
        <v>414</v>
      </c>
      <c r="H453" s="16">
        <v>37639.0433</v>
      </c>
      <c r="I453" s="16">
        <v>1667.35012502</v>
      </c>
      <c r="J453" s="17">
        <v>27.9814676559364</v>
      </c>
      <c r="K453" s="18">
        <v>4.429841937613754</v>
      </c>
      <c r="L453" s="13" t="str">
        <f t="shared" si="12"/>
        <v>formulario</v>
      </c>
      <c r="M453" s="28" t="str">
        <f t="shared" si="13"/>
        <v>mapa</v>
      </c>
    </row>
    <row r="454" spans="1:13" ht="25.5">
      <c r="A454" s="29" t="s">
        <v>386</v>
      </c>
      <c r="B454" s="15">
        <v>9208</v>
      </c>
      <c r="C454" s="14" t="s">
        <v>526</v>
      </c>
      <c r="D454" s="16">
        <v>5958.7658</v>
      </c>
      <c r="E454" s="14" t="s">
        <v>200</v>
      </c>
      <c r="F454" s="14" t="s">
        <v>415</v>
      </c>
      <c r="G454" s="14" t="s">
        <v>414</v>
      </c>
      <c r="H454" s="16">
        <v>37404.0595</v>
      </c>
      <c r="I454" s="16">
        <v>1703.296</v>
      </c>
      <c r="J454" s="17">
        <v>28.58471128</v>
      </c>
      <c r="K454" s="18">
        <v>4.5537731</v>
      </c>
      <c r="L454" s="13" t="str">
        <f t="shared" si="12"/>
        <v>formulario</v>
      </c>
      <c r="M454" s="28" t="str">
        <f t="shared" si="13"/>
        <v>mapa</v>
      </c>
    </row>
    <row r="455" spans="1:13" ht="25.5">
      <c r="A455" s="29" t="s">
        <v>386</v>
      </c>
      <c r="B455" s="15">
        <v>9209</v>
      </c>
      <c r="C455" s="14" t="s">
        <v>527</v>
      </c>
      <c r="D455" s="16">
        <v>21420.8767</v>
      </c>
      <c r="E455" s="14" t="s">
        <v>197</v>
      </c>
      <c r="F455" s="14" t="s">
        <v>517</v>
      </c>
      <c r="G455" s="14" t="s">
        <v>518</v>
      </c>
      <c r="H455" s="16">
        <v>697.5209</v>
      </c>
      <c r="I455" s="16">
        <v>174.54062274</v>
      </c>
      <c r="J455" s="17">
        <v>0.8148154960436329</v>
      </c>
      <c r="K455" s="18">
        <v>25.0229954027184</v>
      </c>
      <c r="L455" s="13" t="str">
        <f aca="true" t="shared" si="14" ref="L455:L518">HYPERLINK((CONCATENATE("..\",E455,"\Formularios oficiales\PDF ",E455," resumen\",F455,".pdf")),"formulario")</f>
        <v>formulario</v>
      </c>
      <c r="M455" s="28" t="str">
        <f aca="true" t="shared" si="15" ref="M455:M518">HYPERLINK((CONCATENATE("..\",E455,"\Cartografía\mapas ",E455," PDF\",F455,".PDF",)),"mapa")</f>
        <v>mapa</v>
      </c>
    </row>
    <row r="456" spans="1:13" ht="25.5">
      <c r="A456" s="29" t="s">
        <v>386</v>
      </c>
      <c r="B456" s="15">
        <v>9211</v>
      </c>
      <c r="C456" s="14" t="s">
        <v>528</v>
      </c>
      <c r="D456" s="16">
        <v>10856.6112</v>
      </c>
      <c r="E456" s="14" t="s">
        <v>197</v>
      </c>
      <c r="F456" s="14" t="s">
        <v>529</v>
      </c>
      <c r="G456" s="14" t="s">
        <v>530</v>
      </c>
      <c r="H456" s="16">
        <v>121.8484</v>
      </c>
      <c r="I456" s="16">
        <v>47.39533701</v>
      </c>
      <c r="J456" s="17">
        <v>0.43655737630173214</v>
      </c>
      <c r="K456" s="18">
        <v>38.89697116252655</v>
      </c>
      <c r="L456" s="13" t="str">
        <f t="shared" si="14"/>
        <v>formulario</v>
      </c>
      <c r="M456" s="28" t="str">
        <f t="shared" si="15"/>
        <v>mapa</v>
      </c>
    </row>
    <row r="457" spans="1:13" ht="25.5">
      <c r="A457" s="29" t="s">
        <v>386</v>
      </c>
      <c r="B457" s="15">
        <v>9211</v>
      </c>
      <c r="C457" s="14" t="s">
        <v>528</v>
      </c>
      <c r="D457" s="16">
        <v>10856.6112</v>
      </c>
      <c r="E457" s="14" t="s">
        <v>197</v>
      </c>
      <c r="F457" s="14" t="s">
        <v>464</v>
      </c>
      <c r="G457" s="14" t="s">
        <v>465</v>
      </c>
      <c r="H457" s="16">
        <v>1745.8846</v>
      </c>
      <c r="I457" s="16">
        <v>124.47071184</v>
      </c>
      <c r="J457" s="17">
        <v>1.1464969090907484</v>
      </c>
      <c r="K457" s="18">
        <v>7.1293779577413074</v>
      </c>
      <c r="L457" s="13" t="str">
        <f t="shared" si="14"/>
        <v>formulario</v>
      </c>
      <c r="M457" s="28" t="str">
        <f t="shared" si="15"/>
        <v>mapa</v>
      </c>
    </row>
    <row r="458" spans="1:13" ht="25.5">
      <c r="A458" s="29" t="s">
        <v>386</v>
      </c>
      <c r="B458" s="15">
        <v>9213</v>
      </c>
      <c r="C458" s="14" t="s">
        <v>531</v>
      </c>
      <c r="D458" s="16">
        <v>12187.9988</v>
      </c>
      <c r="E458" s="14" t="s">
        <v>197</v>
      </c>
      <c r="F458" s="14" t="s">
        <v>517</v>
      </c>
      <c r="G458" s="14" t="s">
        <v>518</v>
      </c>
      <c r="H458" s="16">
        <v>697.5209</v>
      </c>
      <c r="I458" s="16">
        <v>64.99859623</v>
      </c>
      <c r="J458" s="17">
        <v>0.5332999887561526</v>
      </c>
      <c r="K458" s="18">
        <v>9.318515936941818</v>
      </c>
      <c r="L458" s="13" t="str">
        <f t="shared" si="14"/>
        <v>formulario</v>
      </c>
      <c r="M458" s="28" t="str">
        <f t="shared" si="15"/>
        <v>mapa</v>
      </c>
    </row>
    <row r="459" spans="1:13" ht="25.5">
      <c r="A459" s="29" t="s">
        <v>386</v>
      </c>
      <c r="B459" s="15">
        <v>9213</v>
      </c>
      <c r="C459" s="14" t="s">
        <v>531</v>
      </c>
      <c r="D459" s="16">
        <v>12187.9988</v>
      </c>
      <c r="E459" s="14" t="s">
        <v>197</v>
      </c>
      <c r="F459" s="14" t="s">
        <v>390</v>
      </c>
      <c r="G459" s="14" t="s">
        <v>391</v>
      </c>
      <c r="H459" s="16">
        <v>25420.113</v>
      </c>
      <c r="I459" s="16">
        <v>2428.00246786</v>
      </c>
      <c r="J459" s="17">
        <v>19.921256210330444</v>
      </c>
      <c r="K459" s="18">
        <v>9.551501473891951</v>
      </c>
      <c r="L459" s="13" t="str">
        <f t="shared" si="14"/>
        <v>formulario</v>
      </c>
      <c r="M459" s="28" t="str">
        <f t="shared" si="15"/>
        <v>mapa</v>
      </c>
    </row>
    <row r="460" spans="1:13" ht="25.5">
      <c r="A460" s="29" t="s">
        <v>386</v>
      </c>
      <c r="B460" s="15">
        <v>9213</v>
      </c>
      <c r="C460" s="14" t="s">
        <v>531</v>
      </c>
      <c r="D460" s="16">
        <v>12187.9988</v>
      </c>
      <c r="E460" s="14" t="s">
        <v>200</v>
      </c>
      <c r="F460" s="14" t="s">
        <v>392</v>
      </c>
      <c r="G460" s="14" t="s">
        <v>391</v>
      </c>
      <c r="H460" s="16">
        <v>21230.9932</v>
      </c>
      <c r="I460" s="16">
        <v>2810.322</v>
      </c>
      <c r="J460" s="17">
        <v>23.0581086</v>
      </c>
      <c r="K460" s="18">
        <v>13.23688427</v>
      </c>
      <c r="L460" s="13" t="str">
        <f t="shared" si="14"/>
        <v>formulario</v>
      </c>
      <c r="M460" s="28" t="str">
        <f t="shared" si="15"/>
        <v>mapa</v>
      </c>
    </row>
    <row r="461" spans="1:13" ht="25.5">
      <c r="A461" s="29" t="s">
        <v>386</v>
      </c>
      <c r="B461" s="15">
        <v>9214</v>
      </c>
      <c r="C461" s="14" t="s">
        <v>532</v>
      </c>
      <c r="D461" s="16">
        <v>9999.5739</v>
      </c>
      <c r="E461" s="14" t="s">
        <v>197</v>
      </c>
      <c r="F461" s="14" t="s">
        <v>488</v>
      </c>
      <c r="G461" s="14" t="s">
        <v>489</v>
      </c>
      <c r="H461" s="16">
        <v>13141.8364</v>
      </c>
      <c r="I461" s="16">
        <v>767.48940222</v>
      </c>
      <c r="J461" s="17">
        <v>7.675221063369511</v>
      </c>
      <c r="K461" s="18">
        <v>5.84004684626876</v>
      </c>
      <c r="L461" s="13" t="str">
        <f t="shared" si="14"/>
        <v>formulario</v>
      </c>
      <c r="M461" s="28" t="str">
        <f t="shared" si="15"/>
        <v>mapa</v>
      </c>
    </row>
    <row r="462" spans="1:13" ht="25.5">
      <c r="A462" s="29" t="s">
        <v>386</v>
      </c>
      <c r="B462" s="15">
        <v>9215</v>
      </c>
      <c r="C462" s="14" t="s">
        <v>533</v>
      </c>
      <c r="D462" s="16">
        <v>15323.8118</v>
      </c>
      <c r="E462" s="14" t="s">
        <v>197</v>
      </c>
      <c r="F462" s="14" t="s">
        <v>488</v>
      </c>
      <c r="G462" s="14" t="s">
        <v>489</v>
      </c>
      <c r="H462" s="16">
        <v>13141.8364</v>
      </c>
      <c r="I462" s="16">
        <v>10639.04475524</v>
      </c>
      <c r="J462" s="17">
        <v>69.42818728196598</v>
      </c>
      <c r="K462" s="18">
        <v>80.95554100216923</v>
      </c>
      <c r="L462" s="13" t="str">
        <f t="shared" si="14"/>
        <v>formulario</v>
      </c>
      <c r="M462" s="28" t="str">
        <f t="shared" si="15"/>
        <v>mapa</v>
      </c>
    </row>
    <row r="463" spans="1:13" ht="25.5">
      <c r="A463" s="29" t="s">
        <v>386</v>
      </c>
      <c r="B463" s="15">
        <v>9215</v>
      </c>
      <c r="C463" s="14" t="s">
        <v>533</v>
      </c>
      <c r="D463" s="16">
        <v>15323.8118</v>
      </c>
      <c r="E463" s="14" t="s">
        <v>197</v>
      </c>
      <c r="F463" s="14" t="s">
        <v>517</v>
      </c>
      <c r="G463" s="14" t="s">
        <v>518</v>
      </c>
      <c r="H463" s="16">
        <v>697.5209</v>
      </c>
      <c r="I463" s="16">
        <v>12.2578919</v>
      </c>
      <c r="J463" s="17">
        <v>0.07999244613536693</v>
      </c>
      <c r="K463" s="18">
        <v>1.7573511990823503</v>
      </c>
      <c r="L463" s="13" t="str">
        <f t="shared" si="14"/>
        <v>formulario</v>
      </c>
      <c r="M463" s="28" t="str">
        <f t="shared" si="15"/>
        <v>mapa</v>
      </c>
    </row>
    <row r="464" spans="1:13" ht="25.5">
      <c r="A464" s="29" t="s">
        <v>386</v>
      </c>
      <c r="B464" s="15">
        <v>9216</v>
      </c>
      <c r="C464" s="14" t="s">
        <v>534</v>
      </c>
      <c r="D464" s="16">
        <v>12008.3633</v>
      </c>
      <c r="E464" s="14" t="s">
        <v>197</v>
      </c>
      <c r="F464" s="14" t="s">
        <v>517</v>
      </c>
      <c r="G464" s="14" t="s">
        <v>518</v>
      </c>
      <c r="H464" s="16">
        <v>697.5209</v>
      </c>
      <c r="I464" s="16">
        <v>115.89670795</v>
      </c>
      <c r="J464" s="17">
        <v>0.9651332580019459</v>
      </c>
      <c r="K464" s="18">
        <v>16.615517606712572</v>
      </c>
      <c r="L464" s="13" t="str">
        <f t="shared" si="14"/>
        <v>formulario</v>
      </c>
      <c r="M464" s="28" t="str">
        <f t="shared" si="15"/>
        <v>mapa</v>
      </c>
    </row>
    <row r="465" spans="1:13" ht="25.5">
      <c r="A465" s="29" t="s">
        <v>386</v>
      </c>
      <c r="B465" s="15">
        <v>9217</v>
      </c>
      <c r="C465" s="14" t="s">
        <v>535</v>
      </c>
      <c r="D465" s="16">
        <v>12899.5493</v>
      </c>
      <c r="E465" s="14" t="s">
        <v>200</v>
      </c>
      <c r="F465" s="14" t="s">
        <v>400</v>
      </c>
      <c r="G465" s="14" t="s">
        <v>398</v>
      </c>
      <c r="H465" s="16">
        <v>51558.3504</v>
      </c>
      <c r="I465" s="16">
        <v>1983.126</v>
      </c>
      <c r="J465" s="17">
        <v>15.37360689</v>
      </c>
      <c r="K465" s="18">
        <v>3.84637209</v>
      </c>
      <c r="L465" s="13" t="str">
        <f t="shared" si="14"/>
        <v>formulario</v>
      </c>
      <c r="M465" s="28" t="str">
        <f t="shared" si="15"/>
        <v>mapa</v>
      </c>
    </row>
    <row r="466" spans="1:13" ht="25.5">
      <c r="A466" s="29" t="s">
        <v>386</v>
      </c>
      <c r="B466" s="15">
        <v>9217</v>
      </c>
      <c r="C466" s="14" t="s">
        <v>535</v>
      </c>
      <c r="D466" s="16">
        <v>12899.5493</v>
      </c>
      <c r="E466" s="14" t="s">
        <v>197</v>
      </c>
      <c r="F466" s="14" t="s">
        <v>390</v>
      </c>
      <c r="G466" s="14" t="s">
        <v>391</v>
      </c>
      <c r="H466" s="16">
        <v>25420.113</v>
      </c>
      <c r="I466" s="16">
        <v>12897.21210386</v>
      </c>
      <c r="J466" s="17">
        <v>99.9818815674436</v>
      </c>
      <c r="K466" s="18">
        <v>50.73625008614242</v>
      </c>
      <c r="L466" s="13" t="str">
        <f t="shared" si="14"/>
        <v>formulario</v>
      </c>
      <c r="M466" s="28" t="str">
        <f t="shared" si="15"/>
        <v>mapa</v>
      </c>
    </row>
    <row r="467" spans="1:13" ht="25.5">
      <c r="A467" s="29" t="s">
        <v>386</v>
      </c>
      <c r="B467" s="15">
        <v>9217</v>
      </c>
      <c r="C467" s="14" t="s">
        <v>535</v>
      </c>
      <c r="D467" s="16">
        <v>12899.5493</v>
      </c>
      <c r="E467" s="14" t="s">
        <v>200</v>
      </c>
      <c r="F467" s="14" t="s">
        <v>392</v>
      </c>
      <c r="G467" s="14" t="s">
        <v>391</v>
      </c>
      <c r="H467" s="16">
        <v>21230.9932</v>
      </c>
      <c r="I467" s="16">
        <v>10914.935</v>
      </c>
      <c r="J467" s="17">
        <v>84.6148555</v>
      </c>
      <c r="K467" s="18">
        <v>51.41038338</v>
      </c>
      <c r="L467" s="13" t="str">
        <f t="shared" si="14"/>
        <v>formulario</v>
      </c>
      <c r="M467" s="28" t="str">
        <f t="shared" si="15"/>
        <v>mapa</v>
      </c>
    </row>
    <row r="468" spans="1:13" ht="25.5">
      <c r="A468" s="29" t="s">
        <v>386</v>
      </c>
      <c r="B468" s="15">
        <v>9219</v>
      </c>
      <c r="C468" s="14" t="s">
        <v>536</v>
      </c>
      <c r="D468" s="16">
        <v>10124.4693</v>
      </c>
      <c r="E468" s="14" t="s">
        <v>197</v>
      </c>
      <c r="F468" s="14" t="s">
        <v>404</v>
      </c>
      <c r="G468" s="14" t="s">
        <v>405</v>
      </c>
      <c r="H468" s="16">
        <v>3633.0342</v>
      </c>
      <c r="I468" s="16">
        <v>2446.80132539</v>
      </c>
      <c r="J468" s="17">
        <v>24.16720573581076</v>
      </c>
      <c r="K468" s="18">
        <v>67.34870058173414</v>
      </c>
      <c r="L468" s="13" t="str">
        <f t="shared" si="14"/>
        <v>formulario</v>
      </c>
      <c r="M468" s="28" t="str">
        <f t="shared" si="15"/>
        <v>mapa</v>
      </c>
    </row>
    <row r="469" spans="1:13" ht="25.5">
      <c r="A469" s="29" t="s">
        <v>386</v>
      </c>
      <c r="B469" s="15">
        <v>9219</v>
      </c>
      <c r="C469" s="14" t="s">
        <v>536</v>
      </c>
      <c r="D469" s="16">
        <v>10124.4692</v>
      </c>
      <c r="E469" s="14" t="s">
        <v>200</v>
      </c>
      <c r="F469" s="14" t="s">
        <v>408</v>
      </c>
      <c r="G469" s="14" t="s">
        <v>405</v>
      </c>
      <c r="H469" s="16">
        <v>6661.8108</v>
      </c>
      <c r="I469" s="16">
        <v>4411.168</v>
      </c>
      <c r="J469" s="17">
        <v>43.56937547</v>
      </c>
      <c r="K469" s="18">
        <v>66.21575023</v>
      </c>
      <c r="L469" s="13" t="str">
        <f t="shared" si="14"/>
        <v>formulario</v>
      </c>
      <c r="M469" s="28" t="str">
        <f t="shared" si="15"/>
        <v>mapa</v>
      </c>
    </row>
    <row r="470" spans="1:13" ht="25.5">
      <c r="A470" s="29" t="s">
        <v>386</v>
      </c>
      <c r="B470" s="15">
        <v>9219</v>
      </c>
      <c r="C470" s="14" t="s">
        <v>536</v>
      </c>
      <c r="D470" s="16">
        <v>10124.4693</v>
      </c>
      <c r="E470" s="14" t="s">
        <v>197</v>
      </c>
      <c r="F470" s="14" t="s">
        <v>406</v>
      </c>
      <c r="G470" s="14" t="s">
        <v>407</v>
      </c>
      <c r="H470" s="16">
        <v>159.7748</v>
      </c>
      <c r="I470" s="16">
        <v>109.72002932</v>
      </c>
      <c r="J470" s="17">
        <v>1.0837114131009316</v>
      </c>
      <c r="K470" s="18">
        <v>68.67167370574083</v>
      </c>
      <c r="L470" s="13" t="str">
        <f t="shared" si="14"/>
        <v>formulario</v>
      </c>
      <c r="M470" s="28" t="str">
        <f t="shared" si="15"/>
        <v>mapa</v>
      </c>
    </row>
    <row r="471" spans="1:13" ht="25.5">
      <c r="A471" s="29" t="s">
        <v>386</v>
      </c>
      <c r="B471" s="15">
        <v>9220</v>
      </c>
      <c r="C471" s="14" t="s">
        <v>537</v>
      </c>
      <c r="D471" s="16">
        <v>2268.5477</v>
      </c>
      <c r="E471" s="14" t="s">
        <v>197</v>
      </c>
      <c r="F471" s="14" t="s">
        <v>433</v>
      </c>
      <c r="G471" s="14" t="s">
        <v>434</v>
      </c>
      <c r="H471" s="16">
        <v>43060.8435</v>
      </c>
      <c r="I471" s="16">
        <v>2268.54766794</v>
      </c>
      <c r="J471" s="17">
        <v>99.99999858676102</v>
      </c>
      <c r="K471" s="18">
        <v>5.26823787820134</v>
      </c>
      <c r="L471" s="13" t="str">
        <f t="shared" si="14"/>
        <v>formulario</v>
      </c>
      <c r="M471" s="28" t="str">
        <f t="shared" si="15"/>
        <v>mapa</v>
      </c>
    </row>
    <row r="472" spans="1:13" ht="25.5">
      <c r="A472" s="29" t="s">
        <v>386</v>
      </c>
      <c r="B472" s="15">
        <v>9220</v>
      </c>
      <c r="C472" s="14" t="s">
        <v>537</v>
      </c>
      <c r="D472" s="16">
        <v>2268.5477</v>
      </c>
      <c r="E472" s="14" t="s">
        <v>200</v>
      </c>
      <c r="F472" s="14" t="s">
        <v>433</v>
      </c>
      <c r="G472" s="14" t="s">
        <v>434</v>
      </c>
      <c r="H472" s="16">
        <v>43060.8435</v>
      </c>
      <c r="I472" s="16">
        <v>2268.548</v>
      </c>
      <c r="J472" s="17">
        <v>100.0000132</v>
      </c>
      <c r="K472" s="18">
        <v>5.268238649</v>
      </c>
      <c r="L472" s="13" t="str">
        <f t="shared" si="14"/>
        <v>formulario</v>
      </c>
      <c r="M472" s="28" t="str">
        <f t="shared" si="15"/>
        <v>mapa</v>
      </c>
    </row>
    <row r="473" spans="1:13" ht="25.5">
      <c r="A473" s="29" t="s">
        <v>386</v>
      </c>
      <c r="B473" s="15">
        <v>9223</v>
      </c>
      <c r="C473" s="14" t="s">
        <v>538</v>
      </c>
      <c r="D473" s="16">
        <v>589.0314</v>
      </c>
      <c r="E473" s="14" t="s">
        <v>197</v>
      </c>
      <c r="F473" s="14" t="s">
        <v>424</v>
      </c>
      <c r="G473" s="14" t="s">
        <v>425</v>
      </c>
      <c r="H473" s="16">
        <v>70691.8371</v>
      </c>
      <c r="I473" s="16">
        <v>509.21920008</v>
      </c>
      <c r="J473" s="17">
        <v>86.45026395536809</v>
      </c>
      <c r="K473" s="18">
        <v>0.7203366342844696</v>
      </c>
      <c r="L473" s="13" t="str">
        <f t="shared" si="14"/>
        <v>formulario</v>
      </c>
      <c r="M473" s="28" t="str">
        <f t="shared" si="15"/>
        <v>mapa</v>
      </c>
    </row>
    <row r="474" spans="1:13" ht="25.5">
      <c r="A474" s="29" t="s">
        <v>386</v>
      </c>
      <c r="B474" s="15">
        <v>9226</v>
      </c>
      <c r="C474" s="14" t="s">
        <v>539</v>
      </c>
      <c r="D474" s="16">
        <v>1510.0278</v>
      </c>
      <c r="E474" s="14" t="s">
        <v>197</v>
      </c>
      <c r="F474" s="14" t="s">
        <v>424</v>
      </c>
      <c r="G474" s="14" t="s">
        <v>425</v>
      </c>
      <c r="H474" s="16">
        <v>70691.8371</v>
      </c>
      <c r="I474" s="16">
        <v>1505.03548049</v>
      </c>
      <c r="J474" s="17">
        <v>99.66938890065468</v>
      </c>
      <c r="K474" s="18">
        <v>2.129008867545755</v>
      </c>
      <c r="L474" s="13" t="str">
        <f t="shared" si="14"/>
        <v>formulario</v>
      </c>
      <c r="M474" s="28" t="str">
        <f t="shared" si="15"/>
        <v>mapa</v>
      </c>
    </row>
    <row r="475" spans="1:13" ht="25.5">
      <c r="A475" s="29" t="s">
        <v>386</v>
      </c>
      <c r="B475" s="15">
        <v>9226</v>
      </c>
      <c r="C475" s="14" t="s">
        <v>539</v>
      </c>
      <c r="D475" s="16">
        <v>1510.0278</v>
      </c>
      <c r="E475" s="14" t="s">
        <v>200</v>
      </c>
      <c r="F475" s="14" t="s">
        <v>426</v>
      </c>
      <c r="G475" s="14" t="s">
        <v>425</v>
      </c>
      <c r="H475" s="16">
        <v>50908.4281</v>
      </c>
      <c r="I475" s="16">
        <v>1510</v>
      </c>
      <c r="J475" s="17">
        <v>99.99815897</v>
      </c>
      <c r="K475" s="18">
        <v>2.966110046</v>
      </c>
      <c r="L475" s="13" t="str">
        <f t="shared" si="14"/>
        <v>formulario</v>
      </c>
      <c r="M475" s="28" t="str">
        <f t="shared" si="15"/>
        <v>mapa</v>
      </c>
    </row>
    <row r="476" spans="1:13" ht="25.5">
      <c r="A476" s="29" t="s">
        <v>386</v>
      </c>
      <c r="B476" s="15">
        <v>9227</v>
      </c>
      <c r="C476" s="14" t="s">
        <v>540</v>
      </c>
      <c r="D476" s="16">
        <v>2351.5271</v>
      </c>
      <c r="E476" s="14" t="s">
        <v>197</v>
      </c>
      <c r="F476" s="14" t="s">
        <v>418</v>
      </c>
      <c r="G476" s="14" t="s">
        <v>419</v>
      </c>
      <c r="H476" s="16">
        <v>973.1852</v>
      </c>
      <c r="I476" s="16">
        <v>27.32176793</v>
      </c>
      <c r="J476" s="17">
        <v>1.1618734026071826</v>
      </c>
      <c r="K476" s="18">
        <v>2.807458223778989</v>
      </c>
      <c r="L476" s="13" t="str">
        <f t="shared" si="14"/>
        <v>formulario</v>
      </c>
      <c r="M476" s="28" t="str">
        <f t="shared" si="15"/>
        <v>mapa</v>
      </c>
    </row>
    <row r="477" spans="1:13" ht="25.5">
      <c r="A477" s="29" t="s">
        <v>386</v>
      </c>
      <c r="B477" s="15">
        <v>9230</v>
      </c>
      <c r="C477" s="14" t="s">
        <v>541</v>
      </c>
      <c r="D477" s="16">
        <v>878.808</v>
      </c>
      <c r="E477" s="14" t="s">
        <v>197</v>
      </c>
      <c r="F477" s="14" t="s">
        <v>433</v>
      </c>
      <c r="G477" s="14" t="s">
        <v>434</v>
      </c>
      <c r="H477" s="16">
        <v>43060.8435</v>
      </c>
      <c r="I477" s="16">
        <v>868.56903755</v>
      </c>
      <c r="J477" s="17">
        <v>98.83490336341953</v>
      </c>
      <c r="K477" s="18">
        <v>2.0170739050896667</v>
      </c>
      <c r="L477" s="13" t="str">
        <f t="shared" si="14"/>
        <v>formulario</v>
      </c>
      <c r="M477" s="28" t="str">
        <f t="shared" si="15"/>
        <v>mapa</v>
      </c>
    </row>
    <row r="478" spans="1:13" ht="25.5">
      <c r="A478" s="29" t="s">
        <v>386</v>
      </c>
      <c r="B478" s="15">
        <v>9230</v>
      </c>
      <c r="C478" s="14" t="s">
        <v>541</v>
      </c>
      <c r="D478" s="16">
        <v>878.808</v>
      </c>
      <c r="E478" s="14" t="s">
        <v>200</v>
      </c>
      <c r="F478" s="14" t="s">
        <v>433</v>
      </c>
      <c r="G478" s="14" t="s">
        <v>434</v>
      </c>
      <c r="H478" s="16">
        <v>43060.8435</v>
      </c>
      <c r="I478" s="16">
        <v>868.569</v>
      </c>
      <c r="J478" s="17">
        <v>98.83489909</v>
      </c>
      <c r="K478" s="18">
        <v>2.017073818</v>
      </c>
      <c r="L478" s="13" t="str">
        <f t="shared" si="14"/>
        <v>formulario</v>
      </c>
      <c r="M478" s="28" t="str">
        <f t="shared" si="15"/>
        <v>mapa</v>
      </c>
    </row>
    <row r="479" spans="1:13" ht="25.5">
      <c r="A479" s="29" t="s">
        <v>386</v>
      </c>
      <c r="B479" s="15">
        <v>9232</v>
      </c>
      <c r="C479" s="14" t="s">
        <v>542</v>
      </c>
      <c r="D479" s="16">
        <v>6853.2377</v>
      </c>
      <c r="E479" s="14" t="s">
        <v>197</v>
      </c>
      <c r="F479" s="14" t="s">
        <v>424</v>
      </c>
      <c r="G479" s="14" t="s">
        <v>425</v>
      </c>
      <c r="H479" s="16">
        <v>70691.8371</v>
      </c>
      <c r="I479" s="16">
        <v>6295.40396299</v>
      </c>
      <c r="J479" s="17">
        <v>91.86028908628107</v>
      </c>
      <c r="K479" s="18">
        <v>8.905418533804095</v>
      </c>
      <c r="L479" s="13" t="str">
        <f t="shared" si="14"/>
        <v>formulario</v>
      </c>
      <c r="M479" s="28" t="str">
        <f t="shared" si="15"/>
        <v>mapa</v>
      </c>
    </row>
    <row r="480" spans="1:13" ht="25.5">
      <c r="A480" s="29" t="s">
        <v>386</v>
      </c>
      <c r="B480" s="15">
        <v>9232</v>
      </c>
      <c r="C480" s="14" t="s">
        <v>542</v>
      </c>
      <c r="D480" s="16">
        <v>6853.2377</v>
      </c>
      <c r="E480" s="14" t="s">
        <v>200</v>
      </c>
      <c r="F480" s="14" t="s">
        <v>426</v>
      </c>
      <c r="G480" s="14" t="s">
        <v>425</v>
      </c>
      <c r="H480" s="16">
        <v>50908.4281</v>
      </c>
      <c r="I480" s="16">
        <v>6852.986</v>
      </c>
      <c r="J480" s="17">
        <v>99.99632728</v>
      </c>
      <c r="K480" s="18">
        <v>13.46139776</v>
      </c>
      <c r="L480" s="13" t="str">
        <f t="shared" si="14"/>
        <v>formulario</v>
      </c>
      <c r="M480" s="28" t="str">
        <f t="shared" si="15"/>
        <v>mapa</v>
      </c>
    </row>
    <row r="481" spans="1:13" ht="25.5">
      <c r="A481" s="29" t="s">
        <v>386</v>
      </c>
      <c r="B481" s="15">
        <v>9238</v>
      </c>
      <c r="C481" s="14" t="s">
        <v>543</v>
      </c>
      <c r="D481" s="16">
        <v>16151.2935</v>
      </c>
      <c r="E481" s="14" t="s">
        <v>197</v>
      </c>
      <c r="F481" s="14" t="s">
        <v>433</v>
      </c>
      <c r="G481" s="14" t="s">
        <v>434</v>
      </c>
      <c r="H481" s="16">
        <v>43060.8435</v>
      </c>
      <c r="I481" s="16">
        <v>9936.10926164</v>
      </c>
      <c r="J481" s="17">
        <v>61.518969125537836</v>
      </c>
      <c r="K481" s="18">
        <v>23.074581113674654</v>
      </c>
      <c r="L481" s="13" t="str">
        <f t="shared" si="14"/>
        <v>formulario</v>
      </c>
      <c r="M481" s="28" t="str">
        <f t="shared" si="15"/>
        <v>mapa</v>
      </c>
    </row>
    <row r="482" spans="1:13" ht="25.5">
      <c r="A482" s="29" t="s">
        <v>386</v>
      </c>
      <c r="B482" s="15">
        <v>9238</v>
      </c>
      <c r="C482" s="14" t="s">
        <v>543</v>
      </c>
      <c r="D482" s="16">
        <v>16151.2935</v>
      </c>
      <c r="E482" s="14" t="s">
        <v>200</v>
      </c>
      <c r="F482" s="14" t="s">
        <v>433</v>
      </c>
      <c r="G482" s="14" t="s">
        <v>434</v>
      </c>
      <c r="H482" s="16">
        <v>43060.8435</v>
      </c>
      <c r="I482" s="16">
        <v>9936.109</v>
      </c>
      <c r="J482" s="17">
        <v>61.51896751</v>
      </c>
      <c r="K482" s="18">
        <v>23.07458051</v>
      </c>
      <c r="L482" s="13" t="str">
        <f t="shared" si="14"/>
        <v>formulario</v>
      </c>
      <c r="M482" s="28" t="str">
        <f t="shared" si="15"/>
        <v>mapa</v>
      </c>
    </row>
    <row r="483" spans="1:13" ht="25.5">
      <c r="A483" s="29" t="s">
        <v>386</v>
      </c>
      <c r="B483" s="15">
        <v>9238</v>
      </c>
      <c r="C483" s="14" t="s">
        <v>543</v>
      </c>
      <c r="D483" s="16">
        <v>16151.2935</v>
      </c>
      <c r="E483" s="14" t="s">
        <v>197</v>
      </c>
      <c r="F483" s="14" t="s">
        <v>388</v>
      </c>
      <c r="G483" s="14" t="s">
        <v>389</v>
      </c>
      <c r="H483" s="16">
        <v>494.5331</v>
      </c>
      <c r="I483" s="16">
        <v>120.05221613</v>
      </c>
      <c r="J483" s="17">
        <v>0.7432978425536011</v>
      </c>
      <c r="K483" s="18">
        <v>24.275870741513565</v>
      </c>
      <c r="L483" s="13" t="str">
        <f t="shared" si="14"/>
        <v>formulario</v>
      </c>
      <c r="M483" s="28" t="str">
        <f t="shared" si="15"/>
        <v>mapa</v>
      </c>
    </row>
    <row r="484" spans="1:13" ht="25.5">
      <c r="A484" s="29" t="s">
        <v>386</v>
      </c>
      <c r="B484" s="15">
        <v>9238</v>
      </c>
      <c r="C484" s="14" t="s">
        <v>543</v>
      </c>
      <c r="D484" s="16">
        <v>16151.2935</v>
      </c>
      <c r="E484" s="14" t="s">
        <v>197</v>
      </c>
      <c r="F484" s="14" t="s">
        <v>390</v>
      </c>
      <c r="G484" s="14" t="s">
        <v>391</v>
      </c>
      <c r="H484" s="16">
        <v>25420.113</v>
      </c>
      <c r="I484" s="16">
        <v>2060.79809096</v>
      </c>
      <c r="J484" s="17">
        <v>12.7593377642478</v>
      </c>
      <c r="K484" s="18">
        <v>8.106958812338876</v>
      </c>
      <c r="L484" s="13" t="str">
        <f t="shared" si="14"/>
        <v>formulario</v>
      </c>
      <c r="M484" s="28" t="str">
        <f t="shared" si="15"/>
        <v>mapa</v>
      </c>
    </row>
    <row r="485" spans="1:13" ht="25.5">
      <c r="A485" s="29" t="s">
        <v>386</v>
      </c>
      <c r="B485" s="15">
        <v>9238</v>
      </c>
      <c r="C485" s="14" t="s">
        <v>543</v>
      </c>
      <c r="D485" s="16">
        <v>16151.2935</v>
      </c>
      <c r="E485" s="14" t="s">
        <v>200</v>
      </c>
      <c r="F485" s="14" t="s">
        <v>392</v>
      </c>
      <c r="G485" s="14" t="s">
        <v>391</v>
      </c>
      <c r="H485" s="16">
        <v>21230.9932</v>
      </c>
      <c r="I485" s="16">
        <v>2064.165</v>
      </c>
      <c r="J485" s="17">
        <v>12.78018383</v>
      </c>
      <c r="K485" s="18">
        <v>9.72241374</v>
      </c>
      <c r="L485" s="13" t="str">
        <f t="shared" si="14"/>
        <v>formulario</v>
      </c>
      <c r="M485" s="28" t="str">
        <f t="shared" si="15"/>
        <v>mapa</v>
      </c>
    </row>
    <row r="486" spans="1:13" ht="25.5">
      <c r="A486" s="29" t="s">
        <v>386</v>
      </c>
      <c r="B486" s="15">
        <v>9244</v>
      </c>
      <c r="C486" s="14" t="s">
        <v>544</v>
      </c>
      <c r="D486" s="16">
        <v>2031.369</v>
      </c>
      <c r="E486" s="14" t="s">
        <v>197</v>
      </c>
      <c r="F486" s="14" t="s">
        <v>390</v>
      </c>
      <c r="G486" s="14" t="s">
        <v>391</v>
      </c>
      <c r="H486" s="16">
        <v>25420.113</v>
      </c>
      <c r="I486" s="16">
        <v>1583.58012403</v>
      </c>
      <c r="J486" s="17">
        <v>77.95630060466611</v>
      </c>
      <c r="K486" s="18">
        <v>6.2296344789261955</v>
      </c>
      <c r="L486" s="13" t="str">
        <f t="shared" si="14"/>
        <v>formulario</v>
      </c>
      <c r="M486" s="28" t="str">
        <f t="shared" si="15"/>
        <v>mapa</v>
      </c>
    </row>
    <row r="487" spans="1:13" ht="25.5">
      <c r="A487" s="29" t="s">
        <v>386</v>
      </c>
      <c r="B487" s="15">
        <v>9246</v>
      </c>
      <c r="C487" s="14" t="s">
        <v>545</v>
      </c>
      <c r="D487" s="16">
        <v>7034.0608</v>
      </c>
      <c r="E487" s="14" t="s">
        <v>197</v>
      </c>
      <c r="F487" s="14" t="s">
        <v>428</v>
      </c>
      <c r="G487" s="14" t="s">
        <v>429</v>
      </c>
      <c r="H487" s="16">
        <v>998.2649</v>
      </c>
      <c r="I487" s="16">
        <v>16.68796624</v>
      </c>
      <c r="J487" s="17">
        <v>0.23724512361337566</v>
      </c>
      <c r="K487" s="18">
        <v>1.671697185787059</v>
      </c>
      <c r="L487" s="13" t="str">
        <f t="shared" si="14"/>
        <v>formulario</v>
      </c>
      <c r="M487" s="28" t="str">
        <f t="shared" si="15"/>
        <v>mapa</v>
      </c>
    </row>
    <row r="488" spans="1:13" ht="25.5">
      <c r="A488" s="29" t="s">
        <v>386</v>
      </c>
      <c r="B488" s="15">
        <v>9246</v>
      </c>
      <c r="C488" s="14" t="s">
        <v>545</v>
      </c>
      <c r="D488" s="16">
        <v>7034.0608</v>
      </c>
      <c r="E488" s="14" t="s">
        <v>197</v>
      </c>
      <c r="F488" s="14" t="s">
        <v>424</v>
      </c>
      <c r="G488" s="14" t="s">
        <v>425</v>
      </c>
      <c r="H488" s="16">
        <v>70691.8371</v>
      </c>
      <c r="I488" s="16">
        <v>1164.61796379</v>
      </c>
      <c r="J488" s="17">
        <v>16.556836753387174</v>
      </c>
      <c r="K488" s="18">
        <v>1.647457488114989</v>
      </c>
      <c r="L488" s="13" t="str">
        <f t="shared" si="14"/>
        <v>formulario</v>
      </c>
      <c r="M488" s="28" t="str">
        <f t="shared" si="15"/>
        <v>mapa</v>
      </c>
    </row>
    <row r="489" spans="1:13" ht="25.5">
      <c r="A489" s="29" t="s">
        <v>386</v>
      </c>
      <c r="B489" s="15">
        <v>9247</v>
      </c>
      <c r="C489" s="14" t="s">
        <v>546</v>
      </c>
      <c r="D489" s="16">
        <v>1033.207</v>
      </c>
      <c r="E489" s="14" t="s">
        <v>197</v>
      </c>
      <c r="F489" s="14" t="s">
        <v>464</v>
      </c>
      <c r="G489" s="14" t="s">
        <v>465</v>
      </c>
      <c r="H489" s="16">
        <v>1745.8846</v>
      </c>
      <c r="I489" s="16">
        <v>25.9909243</v>
      </c>
      <c r="J489" s="17">
        <v>2.5155582859969003</v>
      </c>
      <c r="K489" s="18">
        <v>1.4886965782274497</v>
      </c>
      <c r="L489" s="13" t="str">
        <f t="shared" si="14"/>
        <v>formulario</v>
      </c>
      <c r="M489" s="28" t="str">
        <f t="shared" si="15"/>
        <v>mapa</v>
      </c>
    </row>
    <row r="490" spans="1:13" ht="25.5">
      <c r="A490" s="29" t="s">
        <v>386</v>
      </c>
      <c r="B490" s="15">
        <v>9248</v>
      </c>
      <c r="C490" s="14" t="s">
        <v>547</v>
      </c>
      <c r="D490" s="16">
        <v>1572.4212</v>
      </c>
      <c r="E490" s="14" t="s">
        <v>197</v>
      </c>
      <c r="F490" s="14" t="s">
        <v>424</v>
      </c>
      <c r="G490" s="14" t="s">
        <v>425</v>
      </c>
      <c r="H490" s="16">
        <v>70691.8371</v>
      </c>
      <c r="I490" s="16">
        <v>967.34471711</v>
      </c>
      <c r="J490" s="17">
        <v>61.51944002726496</v>
      </c>
      <c r="K490" s="18">
        <v>1.3683966307759174</v>
      </c>
      <c r="L490" s="13" t="str">
        <f t="shared" si="14"/>
        <v>formulario</v>
      </c>
      <c r="M490" s="28" t="str">
        <f t="shared" si="15"/>
        <v>mapa</v>
      </c>
    </row>
    <row r="491" spans="1:13" ht="25.5">
      <c r="A491" s="29" t="s">
        <v>386</v>
      </c>
      <c r="B491" s="15">
        <v>9249</v>
      </c>
      <c r="C491" s="14" t="s">
        <v>548</v>
      </c>
      <c r="D491" s="16">
        <v>868.5239</v>
      </c>
      <c r="E491" s="14" t="s">
        <v>197</v>
      </c>
      <c r="F491" s="14" t="s">
        <v>418</v>
      </c>
      <c r="G491" s="14" t="s">
        <v>419</v>
      </c>
      <c r="H491" s="16">
        <v>973.1852</v>
      </c>
      <c r="I491" s="16">
        <v>7.4004786</v>
      </c>
      <c r="J491" s="17">
        <v>0.8520754120871055</v>
      </c>
      <c r="K491" s="18">
        <v>0.7604388763824192</v>
      </c>
      <c r="L491" s="13" t="str">
        <f t="shared" si="14"/>
        <v>formulario</v>
      </c>
      <c r="M491" s="28" t="str">
        <f t="shared" si="15"/>
        <v>mapa</v>
      </c>
    </row>
    <row r="492" spans="1:13" ht="25.5">
      <c r="A492" s="29" t="s">
        <v>386</v>
      </c>
      <c r="B492" s="15">
        <v>9250</v>
      </c>
      <c r="C492" s="14" t="s">
        <v>549</v>
      </c>
      <c r="D492" s="16">
        <v>2438.3844</v>
      </c>
      <c r="E492" s="14" t="s">
        <v>197</v>
      </c>
      <c r="F492" s="14" t="s">
        <v>418</v>
      </c>
      <c r="G492" s="14" t="s">
        <v>419</v>
      </c>
      <c r="H492" s="16">
        <v>973.1852</v>
      </c>
      <c r="I492" s="16">
        <v>55.03832377</v>
      </c>
      <c r="J492" s="17">
        <v>2.257163545255621</v>
      </c>
      <c r="K492" s="18">
        <v>5.65548302316969</v>
      </c>
      <c r="L492" s="13" t="str">
        <f t="shared" si="14"/>
        <v>formulario</v>
      </c>
      <c r="M492" s="28" t="str">
        <f t="shared" si="15"/>
        <v>mapa</v>
      </c>
    </row>
    <row r="493" spans="1:13" ht="25.5">
      <c r="A493" s="29" t="s">
        <v>386</v>
      </c>
      <c r="B493" s="15">
        <v>9251</v>
      </c>
      <c r="C493" s="14" t="s">
        <v>550</v>
      </c>
      <c r="D493" s="16">
        <v>5840.3078</v>
      </c>
      <c r="E493" s="14" t="s">
        <v>197</v>
      </c>
      <c r="F493" s="14" t="s">
        <v>404</v>
      </c>
      <c r="G493" s="14" t="s">
        <v>405</v>
      </c>
      <c r="H493" s="16">
        <v>3633.0342</v>
      </c>
      <c r="I493" s="16">
        <v>464.9134613</v>
      </c>
      <c r="J493" s="17">
        <v>7.960427381926687</v>
      </c>
      <c r="K493" s="18">
        <v>12.796836905636615</v>
      </c>
      <c r="L493" s="13" t="str">
        <f t="shared" si="14"/>
        <v>formulario</v>
      </c>
      <c r="M493" s="28" t="str">
        <f t="shared" si="15"/>
        <v>mapa</v>
      </c>
    </row>
    <row r="494" spans="1:13" ht="25.5">
      <c r="A494" s="29" t="s">
        <v>386</v>
      </c>
      <c r="B494" s="15">
        <v>9251</v>
      </c>
      <c r="C494" s="14" t="s">
        <v>550</v>
      </c>
      <c r="D494" s="16">
        <v>5840.3078</v>
      </c>
      <c r="E494" s="14" t="s">
        <v>200</v>
      </c>
      <c r="F494" s="14" t="s">
        <v>408</v>
      </c>
      <c r="G494" s="14" t="s">
        <v>405</v>
      </c>
      <c r="H494" s="16">
        <v>6661.8108</v>
      </c>
      <c r="I494" s="16">
        <v>682.039</v>
      </c>
      <c r="J494" s="17">
        <v>11.6781345</v>
      </c>
      <c r="K494" s="18">
        <v>10.23804219</v>
      </c>
      <c r="L494" s="13" t="str">
        <f t="shared" si="14"/>
        <v>formulario</v>
      </c>
      <c r="M494" s="28" t="str">
        <f t="shared" si="15"/>
        <v>mapa</v>
      </c>
    </row>
    <row r="495" spans="1:13" ht="25.5">
      <c r="A495" s="29" t="s">
        <v>386</v>
      </c>
      <c r="B495" s="15">
        <v>9251</v>
      </c>
      <c r="C495" s="14" t="s">
        <v>550</v>
      </c>
      <c r="D495" s="16">
        <v>5840.3078</v>
      </c>
      <c r="E495" s="14" t="s">
        <v>197</v>
      </c>
      <c r="F495" s="14" t="s">
        <v>433</v>
      </c>
      <c r="G495" s="14" t="s">
        <v>434</v>
      </c>
      <c r="H495" s="16">
        <v>43060.8435</v>
      </c>
      <c r="I495" s="16">
        <v>3546.09042437</v>
      </c>
      <c r="J495" s="17">
        <v>60.71752629835709</v>
      </c>
      <c r="K495" s="18">
        <v>8.235069580952356</v>
      </c>
      <c r="L495" s="13" t="str">
        <f t="shared" si="14"/>
        <v>formulario</v>
      </c>
      <c r="M495" s="28" t="str">
        <f t="shared" si="15"/>
        <v>mapa</v>
      </c>
    </row>
    <row r="496" spans="1:13" ht="25.5">
      <c r="A496" s="29" t="s">
        <v>386</v>
      </c>
      <c r="B496" s="15">
        <v>9251</v>
      </c>
      <c r="C496" s="14" t="s">
        <v>550</v>
      </c>
      <c r="D496" s="16">
        <v>5840.3078</v>
      </c>
      <c r="E496" s="14" t="s">
        <v>200</v>
      </c>
      <c r="F496" s="14" t="s">
        <v>433</v>
      </c>
      <c r="G496" s="14" t="s">
        <v>434</v>
      </c>
      <c r="H496" s="16">
        <v>43060.8435</v>
      </c>
      <c r="I496" s="16">
        <v>3546.09</v>
      </c>
      <c r="J496" s="17">
        <v>60.71751903</v>
      </c>
      <c r="K496" s="18">
        <v>8.235068595</v>
      </c>
      <c r="L496" s="13" t="str">
        <f t="shared" si="14"/>
        <v>formulario</v>
      </c>
      <c r="M496" s="28" t="str">
        <f t="shared" si="15"/>
        <v>mapa</v>
      </c>
    </row>
    <row r="497" spans="1:13" ht="25.5">
      <c r="A497" s="29" t="s">
        <v>386</v>
      </c>
      <c r="B497" s="15">
        <v>9251</v>
      </c>
      <c r="C497" s="14" t="s">
        <v>550</v>
      </c>
      <c r="D497" s="16">
        <v>5840.3078</v>
      </c>
      <c r="E497" s="14" t="s">
        <v>197</v>
      </c>
      <c r="F497" s="14" t="s">
        <v>406</v>
      </c>
      <c r="G497" s="14" t="s">
        <v>407</v>
      </c>
      <c r="H497" s="16">
        <v>159.7748</v>
      </c>
      <c r="I497" s="16">
        <v>1.43526803</v>
      </c>
      <c r="J497" s="17">
        <v>0.02457521211467656</v>
      </c>
      <c r="K497" s="18">
        <v>0.898306885691611</v>
      </c>
      <c r="L497" s="13" t="str">
        <f t="shared" si="14"/>
        <v>formulario</v>
      </c>
      <c r="M497" s="28" t="str">
        <f t="shared" si="15"/>
        <v>mapa</v>
      </c>
    </row>
    <row r="498" spans="1:13" ht="25.5">
      <c r="A498" s="29" t="s">
        <v>386</v>
      </c>
      <c r="B498" s="15">
        <v>9255</v>
      </c>
      <c r="C498" s="14" t="s">
        <v>551</v>
      </c>
      <c r="D498" s="16">
        <v>2989.2195</v>
      </c>
      <c r="E498" s="14" t="s">
        <v>197</v>
      </c>
      <c r="F498" s="14" t="s">
        <v>433</v>
      </c>
      <c r="G498" s="14" t="s">
        <v>434</v>
      </c>
      <c r="H498" s="16">
        <v>43060.8435</v>
      </c>
      <c r="I498" s="16">
        <v>2989.21943046</v>
      </c>
      <c r="J498" s="17">
        <v>99.99999767364022</v>
      </c>
      <c r="K498" s="18">
        <v>6.941850617626661</v>
      </c>
      <c r="L498" s="13" t="str">
        <f t="shared" si="14"/>
        <v>formulario</v>
      </c>
      <c r="M498" s="28" t="str">
        <f t="shared" si="15"/>
        <v>mapa</v>
      </c>
    </row>
    <row r="499" spans="1:13" ht="25.5">
      <c r="A499" s="29" t="s">
        <v>386</v>
      </c>
      <c r="B499" s="15">
        <v>9255</v>
      </c>
      <c r="C499" s="14" t="s">
        <v>551</v>
      </c>
      <c r="D499" s="16">
        <v>2989.2194</v>
      </c>
      <c r="E499" s="14" t="s">
        <v>200</v>
      </c>
      <c r="F499" s="14" t="s">
        <v>433</v>
      </c>
      <c r="G499" s="14" t="s">
        <v>434</v>
      </c>
      <c r="H499" s="16">
        <v>43060.8435</v>
      </c>
      <c r="I499" s="16">
        <v>2989.219</v>
      </c>
      <c r="J499" s="17">
        <v>99.99998662</v>
      </c>
      <c r="K499" s="18">
        <v>6.941849618</v>
      </c>
      <c r="L499" s="13" t="str">
        <f t="shared" si="14"/>
        <v>formulario</v>
      </c>
      <c r="M499" s="28" t="str">
        <f t="shared" si="15"/>
        <v>mapa</v>
      </c>
    </row>
    <row r="500" spans="1:13" ht="25.5">
      <c r="A500" s="29" t="s">
        <v>386</v>
      </c>
      <c r="B500" s="15">
        <v>9259</v>
      </c>
      <c r="C500" s="14" t="s">
        <v>553</v>
      </c>
      <c r="D500" s="16">
        <v>4902.6485</v>
      </c>
      <c r="E500" s="14" t="s">
        <v>197</v>
      </c>
      <c r="F500" s="14" t="s">
        <v>418</v>
      </c>
      <c r="G500" s="14" t="s">
        <v>419</v>
      </c>
      <c r="H500" s="16">
        <v>973.1852</v>
      </c>
      <c r="I500" s="16">
        <v>24.32457559</v>
      </c>
      <c r="J500" s="17">
        <v>0.4961517349245005</v>
      </c>
      <c r="K500" s="18">
        <v>2.499480632257868</v>
      </c>
      <c r="L500" s="13" t="str">
        <f t="shared" si="14"/>
        <v>formulario</v>
      </c>
      <c r="M500" s="28" t="str">
        <f t="shared" si="15"/>
        <v>mapa</v>
      </c>
    </row>
    <row r="501" spans="1:13" ht="25.5">
      <c r="A501" s="29" t="s">
        <v>386</v>
      </c>
      <c r="B501" s="15">
        <v>9258</v>
      </c>
      <c r="C501" s="14" t="s">
        <v>552</v>
      </c>
      <c r="D501" s="16">
        <v>2839.4562</v>
      </c>
      <c r="E501" s="14" t="s">
        <v>197</v>
      </c>
      <c r="F501" s="14" t="s">
        <v>464</v>
      </c>
      <c r="G501" s="14" t="s">
        <v>465</v>
      </c>
      <c r="H501" s="16">
        <v>1745.8846</v>
      </c>
      <c r="I501" s="16">
        <v>58.59463091</v>
      </c>
      <c r="J501" s="17">
        <v>2.06358636241686</v>
      </c>
      <c r="K501" s="18">
        <v>3.3561571543732045</v>
      </c>
      <c r="L501" s="13" t="str">
        <f t="shared" si="14"/>
        <v>formulario</v>
      </c>
      <c r="M501" s="28" t="str">
        <f t="shared" si="15"/>
        <v>mapa</v>
      </c>
    </row>
    <row r="502" spans="1:13" ht="25.5">
      <c r="A502" s="29" t="s">
        <v>386</v>
      </c>
      <c r="B502" s="15">
        <v>9262</v>
      </c>
      <c r="C502" s="14" t="s">
        <v>554</v>
      </c>
      <c r="D502" s="16">
        <v>2900.9582</v>
      </c>
      <c r="E502" s="14" t="s">
        <v>197</v>
      </c>
      <c r="F502" s="14" t="s">
        <v>428</v>
      </c>
      <c r="G502" s="14" t="s">
        <v>429</v>
      </c>
      <c r="H502" s="16">
        <v>998.2649</v>
      </c>
      <c r="I502" s="16">
        <v>53.22025326</v>
      </c>
      <c r="J502" s="17">
        <v>1.8345749780193317</v>
      </c>
      <c r="K502" s="18">
        <v>5.331275622332308</v>
      </c>
      <c r="L502" s="13" t="str">
        <f t="shared" si="14"/>
        <v>formulario</v>
      </c>
      <c r="M502" s="28" t="str">
        <f t="shared" si="15"/>
        <v>mapa</v>
      </c>
    </row>
    <row r="503" spans="1:13" ht="25.5">
      <c r="A503" s="29" t="s">
        <v>386</v>
      </c>
      <c r="B503" s="15">
        <v>9266</v>
      </c>
      <c r="C503" s="14" t="s">
        <v>555</v>
      </c>
      <c r="D503" s="16">
        <v>6871.4919</v>
      </c>
      <c r="E503" s="14" t="s">
        <v>197</v>
      </c>
      <c r="F503" s="14" t="s">
        <v>424</v>
      </c>
      <c r="G503" s="14" t="s">
        <v>425</v>
      </c>
      <c r="H503" s="16">
        <v>70691.8371</v>
      </c>
      <c r="I503" s="16">
        <v>6481.44364736</v>
      </c>
      <c r="J503" s="17">
        <v>94.32367441719607</v>
      </c>
      <c r="K503" s="18">
        <v>9.168588500807259</v>
      </c>
      <c r="L503" s="13" t="str">
        <f t="shared" si="14"/>
        <v>formulario</v>
      </c>
      <c r="M503" s="28" t="str">
        <f t="shared" si="15"/>
        <v>mapa</v>
      </c>
    </row>
    <row r="504" spans="1:13" ht="25.5">
      <c r="A504" s="29" t="s">
        <v>386</v>
      </c>
      <c r="B504" s="15">
        <v>9266</v>
      </c>
      <c r="C504" s="14" t="s">
        <v>555</v>
      </c>
      <c r="D504" s="16">
        <v>6871.4919</v>
      </c>
      <c r="E504" s="14" t="s">
        <v>200</v>
      </c>
      <c r="F504" s="14" t="s">
        <v>426</v>
      </c>
      <c r="G504" s="14" t="s">
        <v>425</v>
      </c>
      <c r="H504" s="16">
        <v>50908.4281</v>
      </c>
      <c r="I504" s="16">
        <v>6871.079</v>
      </c>
      <c r="J504" s="17">
        <v>99.99399112</v>
      </c>
      <c r="K504" s="18">
        <v>13.49693804</v>
      </c>
      <c r="L504" s="13" t="str">
        <f t="shared" si="14"/>
        <v>formulario</v>
      </c>
      <c r="M504" s="28" t="str">
        <f t="shared" si="15"/>
        <v>mapa</v>
      </c>
    </row>
    <row r="505" spans="1:13" ht="25.5">
      <c r="A505" s="29" t="s">
        <v>386</v>
      </c>
      <c r="B505" s="15">
        <v>9268</v>
      </c>
      <c r="C505" s="14" t="s">
        <v>556</v>
      </c>
      <c r="D505" s="16">
        <v>3249.5433</v>
      </c>
      <c r="E505" s="14" t="s">
        <v>197</v>
      </c>
      <c r="F505" s="14" t="s">
        <v>413</v>
      </c>
      <c r="G505" s="14" t="s">
        <v>414</v>
      </c>
      <c r="H505" s="16">
        <v>37639.0433</v>
      </c>
      <c r="I505" s="16">
        <v>68.93043952</v>
      </c>
      <c r="J505" s="17">
        <v>2.121234683039921</v>
      </c>
      <c r="K505" s="18">
        <v>0.1831354717775199</v>
      </c>
      <c r="L505" s="13" t="str">
        <f t="shared" si="14"/>
        <v>formulario</v>
      </c>
      <c r="M505" s="28" t="str">
        <f t="shared" si="15"/>
        <v>mapa</v>
      </c>
    </row>
    <row r="506" spans="1:13" ht="25.5">
      <c r="A506" s="29" t="s">
        <v>386</v>
      </c>
      <c r="B506" s="15">
        <v>9268</v>
      </c>
      <c r="C506" s="14" t="s">
        <v>556</v>
      </c>
      <c r="D506" s="16">
        <v>3249.5433</v>
      </c>
      <c r="E506" s="14" t="s">
        <v>200</v>
      </c>
      <c r="F506" s="14" t="s">
        <v>415</v>
      </c>
      <c r="G506" s="14" t="s">
        <v>414</v>
      </c>
      <c r="H506" s="16">
        <v>37404.0595</v>
      </c>
      <c r="I506" s="16">
        <v>66.006</v>
      </c>
      <c r="J506" s="17">
        <v>2.031239282</v>
      </c>
      <c r="K506" s="18">
        <v>0.176467477</v>
      </c>
      <c r="L506" s="13" t="str">
        <f t="shared" si="14"/>
        <v>formulario</v>
      </c>
      <c r="M506" s="28" t="str">
        <f t="shared" si="15"/>
        <v>mapa</v>
      </c>
    </row>
    <row r="507" spans="1:13" ht="25.5">
      <c r="A507" s="29" t="s">
        <v>386</v>
      </c>
      <c r="B507" s="15">
        <v>9269</v>
      </c>
      <c r="C507" s="14" t="s">
        <v>557</v>
      </c>
      <c r="D507" s="16">
        <v>1100.3878</v>
      </c>
      <c r="E507" s="14" t="s">
        <v>197</v>
      </c>
      <c r="F507" s="14" t="s">
        <v>428</v>
      </c>
      <c r="G507" s="14" t="s">
        <v>429</v>
      </c>
      <c r="H507" s="16">
        <v>998.2649</v>
      </c>
      <c r="I507" s="16">
        <v>19.58462368</v>
      </c>
      <c r="J507" s="17">
        <v>1.7797928766567568</v>
      </c>
      <c r="K507" s="18">
        <v>1.9618664023947952</v>
      </c>
      <c r="L507" s="13" t="str">
        <f t="shared" si="14"/>
        <v>formulario</v>
      </c>
      <c r="M507" s="28" t="str">
        <f t="shared" si="15"/>
        <v>mapa</v>
      </c>
    </row>
    <row r="508" spans="1:13" ht="25.5">
      <c r="A508" s="29" t="s">
        <v>386</v>
      </c>
      <c r="B508" s="15">
        <v>9269</v>
      </c>
      <c r="C508" s="14" t="s">
        <v>557</v>
      </c>
      <c r="D508" s="16">
        <v>1100.3878</v>
      </c>
      <c r="E508" s="14" t="s">
        <v>197</v>
      </c>
      <c r="F508" s="14" t="s">
        <v>424</v>
      </c>
      <c r="G508" s="14" t="s">
        <v>425</v>
      </c>
      <c r="H508" s="16">
        <v>70691.8371</v>
      </c>
      <c r="I508" s="16">
        <v>390.35398274</v>
      </c>
      <c r="J508" s="17">
        <v>35.47421942882318</v>
      </c>
      <c r="K508" s="18">
        <v>0.5521910290544705</v>
      </c>
      <c r="L508" s="13" t="str">
        <f t="shared" si="14"/>
        <v>formulario</v>
      </c>
      <c r="M508" s="28" t="str">
        <f t="shared" si="15"/>
        <v>mapa</v>
      </c>
    </row>
    <row r="509" spans="1:13" ht="25.5">
      <c r="A509" s="29" t="s">
        <v>386</v>
      </c>
      <c r="B509" s="15">
        <v>9272</v>
      </c>
      <c r="C509" s="14" t="s">
        <v>558</v>
      </c>
      <c r="D509" s="16">
        <v>8183.959</v>
      </c>
      <c r="E509" s="14" t="s">
        <v>197</v>
      </c>
      <c r="F509" s="14" t="s">
        <v>388</v>
      </c>
      <c r="G509" s="14" t="s">
        <v>389</v>
      </c>
      <c r="H509" s="16">
        <v>494.5331</v>
      </c>
      <c r="I509" s="16">
        <v>49.94530788</v>
      </c>
      <c r="J509" s="17">
        <v>0.6102829679376449</v>
      </c>
      <c r="K509" s="18">
        <v>10.099487350796135</v>
      </c>
      <c r="L509" s="13" t="str">
        <f t="shared" si="14"/>
        <v>formulario</v>
      </c>
      <c r="M509" s="28" t="str">
        <f t="shared" si="15"/>
        <v>mapa</v>
      </c>
    </row>
    <row r="510" spans="1:13" ht="25.5">
      <c r="A510" s="29" t="s">
        <v>386</v>
      </c>
      <c r="B510" s="15">
        <v>9274</v>
      </c>
      <c r="C510" s="14" t="s">
        <v>559</v>
      </c>
      <c r="D510" s="16">
        <v>3052.1922</v>
      </c>
      <c r="E510" s="14" t="s">
        <v>197</v>
      </c>
      <c r="F510" s="14" t="s">
        <v>421</v>
      </c>
      <c r="G510" s="14" t="s">
        <v>422</v>
      </c>
      <c r="H510" s="16">
        <v>405.6167</v>
      </c>
      <c r="I510" s="16">
        <v>37.45</v>
      </c>
      <c r="J510" s="17">
        <v>1.226986951</v>
      </c>
      <c r="K510" s="18">
        <v>9.232854564</v>
      </c>
      <c r="L510" s="13" t="str">
        <f t="shared" si="14"/>
        <v>formulario</v>
      </c>
      <c r="M510" s="28" t="str">
        <f t="shared" si="15"/>
        <v>mapa</v>
      </c>
    </row>
    <row r="511" spans="1:13" ht="25.5">
      <c r="A511" s="29" t="s">
        <v>386</v>
      </c>
      <c r="B511" s="15">
        <v>9274</v>
      </c>
      <c r="C511" s="14" t="s">
        <v>559</v>
      </c>
      <c r="D511" s="16">
        <v>3052.1922</v>
      </c>
      <c r="E511" s="14" t="s">
        <v>197</v>
      </c>
      <c r="F511" s="14" t="s">
        <v>424</v>
      </c>
      <c r="G511" s="14" t="s">
        <v>425</v>
      </c>
      <c r="H511" s="16">
        <v>70691.8371</v>
      </c>
      <c r="I511" s="16">
        <v>1793.45224517</v>
      </c>
      <c r="J511" s="17">
        <v>58.75947933980042</v>
      </c>
      <c r="K511" s="18">
        <v>2.5370004780509516</v>
      </c>
      <c r="L511" s="13" t="str">
        <f t="shared" si="14"/>
        <v>formulario</v>
      </c>
      <c r="M511" s="28" t="str">
        <f t="shared" si="15"/>
        <v>mapa</v>
      </c>
    </row>
    <row r="512" spans="1:13" ht="25.5">
      <c r="A512" s="29" t="s">
        <v>386</v>
      </c>
      <c r="B512" s="15">
        <v>9274</v>
      </c>
      <c r="C512" s="14" t="s">
        <v>559</v>
      </c>
      <c r="D512" s="16">
        <v>3052.1922</v>
      </c>
      <c r="E512" s="14" t="s">
        <v>200</v>
      </c>
      <c r="F512" s="14" t="s">
        <v>426</v>
      </c>
      <c r="G512" s="14" t="s">
        <v>425</v>
      </c>
      <c r="H512" s="16">
        <v>50908.4281</v>
      </c>
      <c r="I512" s="16">
        <v>1815.541</v>
      </c>
      <c r="J512" s="17">
        <v>59.48318065</v>
      </c>
      <c r="K512" s="18">
        <v>3.566287681</v>
      </c>
      <c r="L512" s="13" t="str">
        <f t="shared" si="14"/>
        <v>formulario</v>
      </c>
      <c r="M512" s="28" t="str">
        <f t="shared" si="15"/>
        <v>mapa</v>
      </c>
    </row>
    <row r="513" spans="1:13" ht="25.5">
      <c r="A513" s="29" t="s">
        <v>386</v>
      </c>
      <c r="B513" s="15">
        <v>9277</v>
      </c>
      <c r="C513" s="14" t="s">
        <v>561</v>
      </c>
      <c r="D513" s="16">
        <v>1637.416</v>
      </c>
      <c r="E513" s="14" t="s">
        <v>197</v>
      </c>
      <c r="F513" s="14" t="s">
        <v>428</v>
      </c>
      <c r="G513" s="14" t="s">
        <v>429</v>
      </c>
      <c r="H513" s="16">
        <v>998.2649</v>
      </c>
      <c r="I513" s="16">
        <v>33.42564975</v>
      </c>
      <c r="J513" s="17">
        <v>2.0413657708242745</v>
      </c>
      <c r="K513" s="18">
        <v>3.3483747400113937</v>
      </c>
      <c r="L513" s="13" t="str">
        <f t="shared" si="14"/>
        <v>formulario</v>
      </c>
      <c r="M513" s="28" t="str">
        <f t="shared" si="15"/>
        <v>mapa</v>
      </c>
    </row>
    <row r="514" spans="1:13" ht="25.5">
      <c r="A514" s="29" t="s">
        <v>386</v>
      </c>
      <c r="B514" s="15">
        <v>9283</v>
      </c>
      <c r="C514" s="14" t="s">
        <v>562</v>
      </c>
      <c r="D514" s="16">
        <v>1745.6718</v>
      </c>
      <c r="E514" s="14" t="s">
        <v>197</v>
      </c>
      <c r="F514" s="14" t="s">
        <v>433</v>
      </c>
      <c r="G514" s="14" t="s">
        <v>434</v>
      </c>
      <c r="H514" s="16">
        <v>43060.8435</v>
      </c>
      <c r="I514" s="16">
        <v>1195.67016522</v>
      </c>
      <c r="J514" s="17">
        <v>68.49341125977976</v>
      </c>
      <c r="K514" s="18">
        <v>2.7766993584786603</v>
      </c>
      <c r="L514" s="13" t="str">
        <f t="shared" si="14"/>
        <v>formulario</v>
      </c>
      <c r="M514" s="28" t="str">
        <f t="shared" si="15"/>
        <v>mapa</v>
      </c>
    </row>
    <row r="515" spans="1:13" ht="25.5">
      <c r="A515" s="29" t="s">
        <v>386</v>
      </c>
      <c r="B515" s="15">
        <v>9283</v>
      </c>
      <c r="C515" s="14" t="s">
        <v>562</v>
      </c>
      <c r="D515" s="16">
        <v>1745.6718</v>
      </c>
      <c r="E515" s="14" t="s">
        <v>200</v>
      </c>
      <c r="F515" s="14" t="s">
        <v>433</v>
      </c>
      <c r="G515" s="14" t="s">
        <v>434</v>
      </c>
      <c r="H515" s="16">
        <v>43060.8435</v>
      </c>
      <c r="I515" s="16">
        <v>1195.67</v>
      </c>
      <c r="J515" s="17">
        <v>68.4934018</v>
      </c>
      <c r="K515" s="18">
        <v>2.776698975</v>
      </c>
      <c r="L515" s="13" t="str">
        <f t="shared" si="14"/>
        <v>formulario</v>
      </c>
      <c r="M515" s="28" t="str">
        <f t="shared" si="15"/>
        <v>mapa</v>
      </c>
    </row>
    <row r="516" spans="1:13" ht="25.5">
      <c r="A516" s="29" t="s">
        <v>386</v>
      </c>
      <c r="B516" s="15">
        <v>9289</v>
      </c>
      <c r="C516" s="14" t="s">
        <v>563</v>
      </c>
      <c r="D516" s="16">
        <v>5985.84</v>
      </c>
      <c r="E516" s="14" t="s">
        <v>197</v>
      </c>
      <c r="F516" s="14" t="s">
        <v>428</v>
      </c>
      <c r="G516" s="14" t="s">
        <v>429</v>
      </c>
      <c r="H516" s="16">
        <v>998.2649</v>
      </c>
      <c r="I516" s="16">
        <v>23.47753441</v>
      </c>
      <c r="J516" s="17">
        <v>0.392217874350133</v>
      </c>
      <c r="K516" s="18">
        <v>2.351834108361418</v>
      </c>
      <c r="L516" s="13" t="str">
        <f t="shared" si="14"/>
        <v>formulario</v>
      </c>
      <c r="M516" s="28" t="str">
        <f t="shared" si="15"/>
        <v>mapa</v>
      </c>
    </row>
    <row r="517" spans="1:13" ht="25.5">
      <c r="A517" s="29" t="s">
        <v>386</v>
      </c>
      <c r="B517" s="15">
        <v>9289</v>
      </c>
      <c r="C517" s="14" t="s">
        <v>563</v>
      </c>
      <c r="D517" s="16">
        <v>5985.84</v>
      </c>
      <c r="E517" s="14" t="s">
        <v>197</v>
      </c>
      <c r="F517" s="14" t="s">
        <v>424</v>
      </c>
      <c r="G517" s="14" t="s">
        <v>425</v>
      </c>
      <c r="H517" s="16">
        <v>70691.8371</v>
      </c>
      <c r="I517" s="16">
        <v>782.50862953</v>
      </c>
      <c r="J517" s="17">
        <v>13.072661974426314</v>
      </c>
      <c r="K517" s="18">
        <v>1.1069292603374712</v>
      </c>
      <c r="L517" s="13" t="str">
        <f t="shared" si="14"/>
        <v>formulario</v>
      </c>
      <c r="M517" s="28" t="str">
        <f t="shared" si="15"/>
        <v>mapa</v>
      </c>
    </row>
    <row r="518" spans="1:13" ht="25.5">
      <c r="A518" s="29" t="s">
        <v>386</v>
      </c>
      <c r="B518" s="15">
        <v>9901</v>
      </c>
      <c r="C518" s="14" t="s">
        <v>662</v>
      </c>
      <c r="D518" s="16">
        <v>3576.044</v>
      </c>
      <c r="E518" s="14" t="s">
        <v>197</v>
      </c>
      <c r="F518" s="14" t="s">
        <v>428</v>
      </c>
      <c r="G518" s="14" t="s">
        <v>429</v>
      </c>
      <c r="H518" s="16">
        <v>998.2649</v>
      </c>
      <c r="I518" s="16">
        <v>35.31326529</v>
      </c>
      <c r="J518" s="17">
        <v>0.9874952682349546</v>
      </c>
      <c r="K518" s="18">
        <v>3.5374643834517263</v>
      </c>
      <c r="L518" s="13" t="str">
        <f t="shared" si="14"/>
        <v>formulario</v>
      </c>
      <c r="M518" s="28" t="str">
        <f t="shared" si="15"/>
        <v>mapa</v>
      </c>
    </row>
    <row r="519" spans="1:13" ht="25.5">
      <c r="A519" s="29" t="s">
        <v>386</v>
      </c>
      <c r="B519" s="15">
        <v>9295</v>
      </c>
      <c r="C519" s="14" t="s">
        <v>564</v>
      </c>
      <c r="D519" s="16">
        <v>2013.3434</v>
      </c>
      <c r="E519" s="14" t="s">
        <v>197</v>
      </c>
      <c r="F519" s="14" t="s">
        <v>413</v>
      </c>
      <c r="G519" s="14" t="s">
        <v>414</v>
      </c>
      <c r="H519" s="16">
        <v>37639.0433</v>
      </c>
      <c r="I519" s="16">
        <v>1690.32413433</v>
      </c>
      <c r="J519" s="17">
        <v>83.95607695786025</v>
      </c>
      <c r="K519" s="18">
        <v>4.490879645524891</v>
      </c>
      <c r="L519" s="13" t="str">
        <f aca="true" t="shared" si="16" ref="L519:L582">HYPERLINK((CONCATENATE("..\",E519,"\Formularios oficiales\PDF ",E519," resumen\",F519,".pdf")),"formulario")</f>
        <v>formulario</v>
      </c>
      <c r="M519" s="28" t="str">
        <f aca="true" t="shared" si="17" ref="M519:M582">HYPERLINK((CONCATENATE("..\",E519,"\Cartografía\mapas ",E519," PDF\",F519,".PDF",)),"mapa")</f>
        <v>mapa</v>
      </c>
    </row>
    <row r="520" spans="1:13" ht="25.5">
      <c r="A520" s="29" t="s">
        <v>386</v>
      </c>
      <c r="B520" s="15">
        <v>9295</v>
      </c>
      <c r="C520" s="14" t="s">
        <v>564</v>
      </c>
      <c r="D520" s="16">
        <v>2013.3433</v>
      </c>
      <c r="E520" s="14" t="s">
        <v>200</v>
      </c>
      <c r="F520" s="14" t="s">
        <v>415</v>
      </c>
      <c r="G520" s="14" t="s">
        <v>414</v>
      </c>
      <c r="H520" s="16">
        <v>37404.0595</v>
      </c>
      <c r="I520" s="16">
        <v>2007.762</v>
      </c>
      <c r="J520" s="17">
        <v>99.72278448</v>
      </c>
      <c r="K520" s="18">
        <v>5.367764961</v>
      </c>
      <c r="L520" s="13" t="str">
        <f t="shared" si="16"/>
        <v>formulario</v>
      </c>
      <c r="M520" s="28" t="str">
        <f t="shared" si="17"/>
        <v>mapa</v>
      </c>
    </row>
    <row r="521" spans="1:13" ht="25.5">
      <c r="A521" s="29" t="s">
        <v>386</v>
      </c>
      <c r="B521" s="15">
        <v>9298</v>
      </c>
      <c r="C521" s="14" t="s">
        <v>566</v>
      </c>
      <c r="D521" s="16">
        <v>4571.7432</v>
      </c>
      <c r="E521" s="14" t="s">
        <v>197</v>
      </c>
      <c r="F521" s="14" t="s">
        <v>421</v>
      </c>
      <c r="G521" s="14" t="s">
        <v>422</v>
      </c>
      <c r="H521" s="16">
        <v>405.6167</v>
      </c>
      <c r="I521" s="16">
        <v>44.705</v>
      </c>
      <c r="J521" s="17">
        <v>0.977854574</v>
      </c>
      <c r="K521" s="18">
        <v>11.02148901</v>
      </c>
      <c r="L521" s="13" t="str">
        <f t="shared" si="16"/>
        <v>formulario</v>
      </c>
      <c r="M521" s="28" t="str">
        <f t="shared" si="17"/>
        <v>mapa</v>
      </c>
    </row>
    <row r="522" spans="1:13" ht="25.5">
      <c r="A522" s="29" t="s">
        <v>386</v>
      </c>
      <c r="B522" s="15">
        <v>9303</v>
      </c>
      <c r="C522" s="14" t="s">
        <v>567</v>
      </c>
      <c r="D522" s="16">
        <v>4060.4164</v>
      </c>
      <c r="E522" s="14" t="s">
        <v>197</v>
      </c>
      <c r="F522" s="14" t="s">
        <v>388</v>
      </c>
      <c r="G522" s="14" t="s">
        <v>389</v>
      </c>
      <c r="H522" s="16">
        <v>494.5331</v>
      </c>
      <c r="I522" s="16">
        <v>34.87359176</v>
      </c>
      <c r="J522" s="17">
        <v>0.8588673752770775</v>
      </c>
      <c r="K522" s="18">
        <v>7.0518215585569495</v>
      </c>
      <c r="L522" s="13" t="str">
        <f t="shared" si="16"/>
        <v>formulario</v>
      </c>
      <c r="M522" s="28" t="str">
        <f t="shared" si="17"/>
        <v>mapa</v>
      </c>
    </row>
    <row r="523" spans="1:13" ht="25.5">
      <c r="A523" s="29" t="s">
        <v>386</v>
      </c>
      <c r="B523" s="15">
        <v>9303</v>
      </c>
      <c r="C523" s="14" t="s">
        <v>567</v>
      </c>
      <c r="D523" s="16">
        <v>4060.4164</v>
      </c>
      <c r="E523" s="14" t="s">
        <v>197</v>
      </c>
      <c r="F523" s="14" t="s">
        <v>424</v>
      </c>
      <c r="G523" s="14" t="s">
        <v>425</v>
      </c>
      <c r="H523" s="16">
        <v>70691.8371</v>
      </c>
      <c r="I523" s="16">
        <v>1567.50505217</v>
      </c>
      <c r="J523" s="17">
        <v>38.60453947949772</v>
      </c>
      <c r="K523" s="18">
        <v>2.217377729132463</v>
      </c>
      <c r="L523" s="13" t="str">
        <f t="shared" si="16"/>
        <v>formulario</v>
      </c>
      <c r="M523" s="28" t="str">
        <f t="shared" si="17"/>
        <v>mapa</v>
      </c>
    </row>
    <row r="524" spans="1:13" ht="25.5">
      <c r="A524" s="29" t="s">
        <v>386</v>
      </c>
      <c r="B524" s="15">
        <v>9303</v>
      </c>
      <c r="C524" s="14" t="s">
        <v>567</v>
      </c>
      <c r="D524" s="16">
        <v>4060.4164</v>
      </c>
      <c r="E524" s="14" t="s">
        <v>200</v>
      </c>
      <c r="F524" s="14" t="s">
        <v>426</v>
      </c>
      <c r="G524" s="14" t="s">
        <v>425</v>
      </c>
      <c r="H524" s="16">
        <v>50908.4281</v>
      </c>
      <c r="I524" s="16">
        <v>1579.321</v>
      </c>
      <c r="J524" s="17">
        <v>38.89554283</v>
      </c>
      <c r="K524" s="18">
        <v>3.102278069</v>
      </c>
      <c r="L524" s="13" t="str">
        <f t="shared" si="16"/>
        <v>formulario</v>
      </c>
      <c r="M524" s="28" t="str">
        <f t="shared" si="17"/>
        <v>mapa</v>
      </c>
    </row>
    <row r="525" spans="1:13" ht="25.5">
      <c r="A525" s="29" t="s">
        <v>386</v>
      </c>
      <c r="B525" s="15">
        <v>9304</v>
      </c>
      <c r="C525" s="14" t="s">
        <v>568</v>
      </c>
      <c r="D525" s="16">
        <v>1010.0197</v>
      </c>
      <c r="E525" s="14" t="s">
        <v>197</v>
      </c>
      <c r="F525" s="14" t="s">
        <v>418</v>
      </c>
      <c r="G525" s="14" t="s">
        <v>419</v>
      </c>
      <c r="H525" s="16">
        <v>973.1852</v>
      </c>
      <c r="I525" s="16">
        <v>10.46147088</v>
      </c>
      <c r="J525" s="17">
        <v>1.0357689934166632</v>
      </c>
      <c r="K525" s="18">
        <v>1.0749722539964643</v>
      </c>
      <c r="L525" s="13" t="str">
        <f t="shared" si="16"/>
        <v>formulario</v>
      </c>
      <c r="M525" s="28" t="str">
        <f t="shared" si="17"/>
        <v>mapa</v>
      </c>
    </row>
    <row r="526" spans="1:13" ht="25.5">
      <c r="A526" s="29" t="s">
        <v>386</v>
      </c>
      <c r="B526" s="15">
        <v>9306</v>
      </c>
      <c r="C526" s="14" t="s">
        <v>569</v>
      </c>
      <c r="D526" s="16">
        <v>5047.9143</v>
      </c>
      <c r="E526" s="14" t="s">
        <v>197</v>
      </c>
      <c r="F526" s="14" t="s">
        <v>436</v>
      </c>
      <c r="G526" s="14" t="s">
        <v>437</v>
      </c>
      <c r="H526" s="16">
        <v>36872.5733</v>
      </c>
      <c r="I526" s="16">
        <v>3442.10845141</v>
      </c>
      <c r="J526" s="17">
        <v>68.18872601323679</v>
      </c>
      <c r="K526" s="18">
        <v>9.335145728519034</v>
      </c>
      <c r="L526" s="13" t="str">
        <f t="shared" si="16"/>
        <v>formulario</v>
      </c>
      <c r="M526" s="28" t="str">
        <f t="shared" si="17"/>
        <v>mapa</v>
      </c>
    </row>
    <row r="527" spans="1:13" ht="25.5">
      <c r="A527" s="29" t="s">
        <v>386</v>
      </c>
      <c r="B527" s="15">
        <v>9306</v>
      </c>
      <c r="C527" s="14" t="s">
        <v>569</v>
      </c>
      <c r="D527" s="16">
        <v>5047.9143</v>
      </c>
      <c r="E527" s="14" t="s">
        <v>200</v>
      </c>
      <c r="F527" s="14" t="s">
        <v>438</v>
      </c>
      <c r="G527" s="14" t="s">
        <v>437</v>
      </c>
      <c r="H527" s="16">
        <v>39844.7042</v>
      </c>
      <c r="I527" s="16">
        <v>4002.565</v>
      </c>
      <c r="J527" s="17">
        <v>79.29146103</v>
      </c>
      <c r="K527" s="18">
        <v>10.04541276</v>
      </c>
      <c r="L527" s="13" t="str">
        <f t="shared" si="16"/>
        <v>formulario</v>
      </c>
      <c r="M527" s="28" t="str">
        <f t="shared" si="17"/>
        <v>mapa</v>
      </c>
    </row>
    <row r="528" spans="1:13" ht="25.5">
      <c r="A528" s="29" t="s">
        <v>386</v>
      </c>
      <c r="B528" s="15">
        <v>9306</v>
      </c>
      <c r="C528" s="14" t="s">
        <v>569</v>
      </c>
      <c r="D528" s="16">
        <v>5047.9143</v>
      </c>
      <c r="E528" s="14" t="s">
        <v>197</v>
      </c>
      <c r="F528" s="14" t="s">
        <v>570</v>
      </c>
      <c r="G528" s="14" t="s">
        <v>571</v>
      </c>
      <c r="H528" s="16">
        <v>1602.418</v>
      </c>
      <c r="I528" s="16">
        <v>38.18932471</v>
      </c>
      <c r="J528" s="17">
        <v>0.7565367088343793</v>
      </c>
      <c r="K528" s="18">
        <v>2.3832311363202363</v>
      </c>
      <c r="L528" s="13" t="str">
        <f t="shared" si="16"/>
        <v>formulario</v>
      </c>
      <c r="M528" s="28" t="str">
        <f t="shared" si="17"/>
        <v>mapa</v>
      </c>
    </row>
    <row r="529" spans="1:13" ht="25.5">
      <c r="A529" s="29" t="s">
        <v>386</v>
      </c>
      <c r="B529" s="15">
        <v>9307</v>
      </c>
      <c r="C529" s="14" t="s">
        <v>572</v>
      </c>
      <c r="D529" s="16">
        <v>1208.9219</v>
      </c>
      <c r="E529" s="14" t="s">
        <v>197</v>
      </c>
      <c r="F529" s="14" t="s">
        <v>421</v>
      </c>
      <c r="G529" s="14" t="s">
        <v>422</v>
      </c>
      <c r="H529" s="16">
        <v>405.6167</v>
      </c>
      <c r="I529" s="16">
        <v>29.202</v>
      </c>
      <c r="J529" s="17">
        <v>2.415540657</v>
      </c>
      <c r="K529" s="18">
        <v>7.199407717</v>
      </c>
      <c r="L529" s="13" t="str">
        <f t="shared" si="16"/>
        <v>formulario</v>
      </c>
      <c r="M529" s="28" t="str">
        <f t="shared" si="17"/>
        <v>mapa</v>
      </c>
    </row>
    <row r="530" spans="1:13" ht="25.5">
      <c r="A530" s="29" t="s">
        <v>386</v>
      </c>
      <c r="B530" s="15">
        <v>9309</v>
      </c>
      <c r="C530" s="14" t="s">
        <v>573</v>
      </c>
      <c r="D530" s="16">
        <v>2064.8132</v>
      </c>
      <c r="E530" s="14" t="s">
        <v>197</v>
      </c>
      <c r="F530" s="14" t="s">
        <v>428</v>
      </c>
      <c r="G530" s="14" t="s">
        <v>429</v>
      </c>
      <c r="H530" s="16">
        <v>998.2649</v>
      </c>
      <c r="I530" s="16">
        <v>19.80509176</v>
      </c>
      <c r="J530" s="17">
        <v>0.9591711133966017</v>
      </c>
      <c r="K530" s="18">
        <v>1.983951530300224</v>
      </c>
      <c r="L530" s="13" t="str">
        <f t="shared" si="16"/>
        <v>formulario</v>
      </c>
      <c r="M530" s="28" t="str">
        <f t="shared" si="17"/>
        <v>mapa</v>
      </c>
    </row>
    <row r="531" spans="1:13" ht="25.5">
      <c r="A531" s="29" t="s">
        <v>386</v>
      </c>
      <c r="B531" s="15">
        <v>9309</v>
      </c>
      <c r="C531" s="14" t="s">
        <v>573</v>
      </c>
      <c r="D531" s="16">
        <v>2064.8132</v>
      </c>
      <c r="E531" s="14" t="s">
        <v>200</v>
      </c>
      <c r="F531" s="14" t="s">
        <v>426</v>
      </c>
      <c r="G531" s="14" t="s">
        <v>425</v>
      </c>
      <c r="H531" s="16">
        <v>50908.4281</v>
      </c>
      <c r="I531" s="16">
        <v>92.716</v>
      </c>
      <c r="J531" s="17">
        <v>4.490285126</v>
      </c>
      <c r="K531" s="18">
        <v>0.182123085</v>
      </c>
      <c r="L531" s="13" t="str">
        <f t="shared" si="16"/>
        <v>formulario</v>
      </c>
      <c r="M531" s="28" t="str">
        <f t="shared" si="17"/>
        <v>mapa</v>
      </c>
    </row>
    <row r="532" spans="1:13" ht="25.5">
      <c r="A532" s="29" t="s">
        <v>386</v>
      </c>
      <c r="B532" s="15">
        <v>9311</v>
      </c>
      <c r="C532" s="14" t="s">
        <v>574</v>
      </c>
      <c r="D532" s="16">
        <v>853.0432</v>
      </c>
      <c r="E532" s="14" t="s">
        <v>197</v>
      </c>
      <c r="F532" s="14" t="s">
        <v>413</v>
      </c>
      <c r="G532" s="14" t="s">
        <v>414</v>
      </c>
      <c r="H532" s="16">
        <v>37639.0433</v>
      </c>
      <c r="I532" s="16">
        <v>853.03455242</v>
      </c>
      <c r="J532" s="17">
        <v>99.99898626704955</v>
      </c>
      <c r="K532" s="18">
        <v>2.2663555649407274</v>
      </c>
      <c r="L532" s="13" t="str">
        <f t="shared" si="16"/>
        <v>formulario</v>
      </c>
      <c r="M532" s="28" t="str">
        <f t="shared" si="17"/>
        <v>mapa</v>
      </c>
    </row>
    <row r="533" spans="1:13" ht="25.5">
      <c r="A533" s="29" t="s">
        <v>386</v>
      </c>
      <c r="B533" s="15">
        <v>9311</v>
      </c>
      <c r="C533" s="14" t="s">
        <v>574</v>
      </c>
      <c r="D533" s="16">
        <v>853.0432</v>
      </c>
      <c r="E533" s="14" t="s">
        <v>200</v>
      </c>
      <c r="F533" s="14" t="s">
        <v>415</v>
      </c>
      <c r="G533" s="14" t="s">
        <v>414</v>
      </c>
      <c r="H533" s="16">
        <v>37404.0595</v>
      </c>
      <c r="I533" s="16">
        <v>853.043</v>
      </c>
      <c r="J533" s="17">
        <v>99.99997655</v>
      </c>
      <c r="K533" s="18">
        <v>2.280616092</v>
      </c>
      <c r="L533" s="13" t="str">
        <f t="shared" si="16"/>
        <v>formulario</v>
      </c>
      <c r="M533" s="28" t="str">
        <f t="shared" si="17"/>
        <v>mapa</v>
      </c>
    </row>
    <row r="534" spans="1:13" ht="25.5">
      <c r="A534" s="29" t="s">
        <v>386</v>
      </c>
      <c r="B534" s="15">
        <v>9316</v>
      </c>
      <c r="C534" s="14" t="s">
        <v>576</v>
      </c>
      <c r="D534" s="16">
        <v>2744.5791</v>
      </c>
      <c r="E534" s="14" t="s">
        <v>197</v>
      </c>
      <c r="F534" s="14" t="s">
        <v>467</v>
      </c>
      <c r="G534" s="14" t="s">
        <v>468</v>
      </c>
      <c r="H534" s="16">
        <v>22982.1244</v>
      </c>
      <c r="I534" s="16">
        <v>3.62487134</v>
      </c>
      <c r="J534" s="17">
        <v>0.13207385205257885</v>
      </c>
      <c r="K534" s="18">
        <v>0.01577256861424003</v>
      </c>
      <c r="L534" s="13" t="str">
        <f t="shared" si="16"/>
        <v>formulario</v>
      </c>
      <c r="M534" s="28" t="str">
        <f t="shared" si="17"/>
        <v>mapa</v>
      </c>
    </row>
    <row r="535" spans="1:13" ht="25.5">
      <c r="A535" s="29" t="s">
        <v>386</v>
      </c>
      <c r="B535" s="15">
        <v>9316</v>
      </c>
      <c r="C535" s="14" t="s">
        <v>576</v>
      </c>
      <c r="D535" s="16">
        <v>2744.5791</v>
      </c>
      <c r="E535" s="14" t="s">
        <v>197</v>
      </c>
      <c r="F535" s="14" t="s">
        <v>418</v>
      </c>
      <c r="G535" s="14" t="s">
        <v>419</v>
      </c>
      <c r="H535" s="16">
        <v>973.1852</v>
      </c>
      <c r="I535" s="16">
        <v>7.28609657</v>
      </c>
      <c r="J535" s="17">
        <v>0.2654722747834085</v>
      </c>
      <c r="K535" s="18">
        <v>0.7486855091918783</v>
      </c>
      <c r="L535" s="13" t="str">
        <f t="shared" si="16"/>
        <v>formulario</v>
      </c>
      <c r="M535" s="28" t="str">
        <f t="shared" si="17"/>
        <v>mapa</v>
      </c>
    </row>
    <row r="536" spans="1:13" ht="25.5">
      <c r="A536" s="29" t="s">
        <v>386</v>
      </c>
      <c r="B536" s="15">
        <v>9318</v>
      </c>
      <c r="C536" s="14" t="s">
        <v>577</v>
      </c>
      <c r="D536" s="16">
        <v>4328.048</v>
      </c>
      <c r="E536" s="14" t="s">
        <v>197</v>
      </c>
      <c r="F536" s="14" t="s">
        <v>424</v>
      </c>
      <c r="G536" s="14" t="s">
        <v>425</v>
      </c>
      <c r="H536" s="16">
        <v>70691.8371</v>
      </c>
      <c r="I536" s="16">
        <v>4327.23801524</v>
      </c>
      <c r="J536" s="17">
        <v>99.98128521772402</v>
      </c>
      <c r="K536" s="18">
        <v>6.121269714802757</v>
      </c>
      <c r="L536" s="13" t="str">
        <f t="shared" si="16"/>
        <v>formulario</v>
      </c>
      <c r="M536" s="28" t="str">
        <f t="shared" si="17"/>
        <v>mapa</v>
      </c>
    </row>
    <row r="537" spans="1:13" ht="25.5">
      <c r="A537" s="29" t="s">
        <v>386</v>
      </c>
      <c r="B537" s="15">
        <v>9318</v>
      </c>
      <c r="C537" s="14" t="s">
        <v>577</v>
      </c>
      <c r="D537" s="16">
        <v>4328.048</v>
      </c>
      <c r="E537" s="14" t="s">
        <v>200</v>
      </c>
      <c r="F537" s="14" t="s">
        <v>426</v>
      </c>
      <c r="G537" s="14" t="s">
        <v>425</v>
      </c>
      <c r="H537" s="16">
        <v>50908.4281</v>
      </c>
      <c r="I537" s="16">
        <v>4321.854</v>
      </c>
      <c r="J537" s="17">
        <v>99.85688698</v>
      </c>
      <c r="K537" s="18">
        <v>8.4894666</v>
      </c>
      <c r="L537" s="13" t="str">
        <f t="shared" si="16"/>
        <v>formulario</v>
      </c>
      <c r="M537" s="28" t="str">
        <f t="shared" si="17"/>
        <v>mapa</v>
      </c>
    </row>
    <row r="538" spans="1:13" ht="25.5">
      <c r="A538" s="29" t="s">
        <v>386</v>
      </c>
      <c r="B538" s="15">
        <v>9321</v>
      </c>
      <c r="C538" s="14" t="s">
        <v>578</v>
      </c>
      <c r="D538" s="16">
        <v>4888.6978</v>
      </c>
      <c r="E538" s="14" t="s">
        <v>197</v>
      </c>
      <c r="F538" s="14" t="s">
        <v>410</v>
      </c>
      <c r="G538" s="14" t="s">
        <v>411</v>
      </c>
      <c r="H538" s="16">
        <v>5593.528</v>
      </c>
      <c r="I538" s="16">
        <v>87.29095264</v>
      </c>
      <c r="J538" s="17">
        <v>1.785566549848919</v>
      </c>
      <c r="K538" s="18">
        <v>1.560570585147692</v>
      </c>
      <c r="L538" s="13" t="str">
        <f t="shared" si="16"/>
        <v>formulario</v>
      </c>
      <c r="M538" s="28" t="str">
        <f t="shared" si="17"/>
        <v>mapa</v>
      </c>
    </row>
    <row r="539" spans="1:13" ht="25.5">
      <c r="A539" s="29" t="s">
        <v>386</v>
      </c>
      <c r="B539" s="15">
        <v>9321</v>
      </c>
      <c r="C539" s="14" t="s">
        <v>578</v>
      </c>
      <c r="D539" s="16">
        <v>4888.6978</v>
      </c>
      <c r="E539" s="14" t="s">
        <v>197</v>
      </c>
      <c r="F539" s="14" t="s">
        <v>446</v>
      </c>
      <c r="G539" s="14" t="s">
        <v>447</v>
      </c>
      <c r="H539" s="16">
        <v>87.83</v>
      </c>
      <c r="I539" s="16">
        <v>19.15352419</v>
      </c>
      <c r="J539" s="17">
        <v>0.39179194488151836</v>
      </c>
      <c r="K539" s="18">
        <v>21.80749651599681</v>
      </c>
      <c r="L539" s="13" t="str">
        <f t="shared" si="16"/>
        <v>formulario</v>
      </c>
      <c r="M539" s="28" t="str">
        <f t="shared" si="17"/>
        <v>mapa</v>
      </c>
    </row>
    <row r="540" spans="1:13" ht="25.5">
      <c r="A540" s="29" t="s">
        <v>386</v>
      </c>
      <c r="B540" s="15">
        <v>9328</v>
      </c>
      <c r="C540" s="14" t="s">
        <v>579</v>
      </c>
      <c r="D540" s="16">
        <v>3260.7631</v>
      </c>
      <c r="E540" s="14" t="s">
        <v>197</v>
      </c>
      <c r="F540" s="14" t="s">
        <v>390</v>
      </c>
      <c r="G540" s="14" t="s">
        <v>391</v>
      </c>
      <c r="H540" s="16">
        <v>25420.113</v>
      </c>
      <c r="I540" s="16">
        <v>3260.67502185</v>
      </c>
      <c r="J540" s="17">
        <v>99.99729884854254</v>
      </c>
      <c r="K540" s="18">
        <v>12.827146054976229</v>
      </c>
      <c r="L540" s="13" t="str">
        <f t="shared" si="16"/>
        <v>formulario</v>
      </c>
      <c r="M540" s="28" t="str">
        <f t="shared" si="17"/>
        <v>mapa</v>
      </c>
    </row>
    <row r="541" spans="1:13" ht="25.5">
      <c r="A541" s="29" t="s">
        <v>386</v>
      </c>
      <c r="B541" s="15">
        <v>9328</v>
      </c>
      <c r="C541" s="14" t="s">
        <v>579</v>
      </c>
      <c r="D541" s="16">
        <v>3260.7631</v>
      </c>
      <c r="E541" s="14" t="s">
        <v>200</v>
      </c>
      <c r="F541" s="14" t="s">
        <v>392</v>
      </c>
      <c r="G541" s="14" t="s">
        <v>391</v>
      </c>
      <c r="H541" s="16">
        <v>21230.9932</v>
      </c>
      <c r="I541" s="16">
        <v>2861.06</v>
      </c>
      <c r="J541" s="17">
        <v>87.74203805</v>
      </c>
      <c r="K541" s="18">
        <v>13.47586509</v>
      </c>
      <c r="L541" s="13" t="str">
        <f t="shared" si="16"/>
        <v>formulario</v>
      </c>
      <c r="M541" s="28" t="str">
        <f t="shared" si="17"/>
        <v>mapa</v>
      </c>
    </row>
    <row r="542" spans="1:13" ht="25.5">
      <c r="A542" s="29" t="s">
        <v>386</v>
      </c>
      <c r="B542" s="15">
        <v>9329</v>
      </c>
      <c r="C542" s="14" t="s">
        <v>580</v>
      </c>
      <c r="D542" s="16">
        <v>1329.2037</v>
      </c>
      <c r="E542" s="14" t="s">
        <v>197</v>
      </c>
      <c r="F542" s="14" t="s">
        <v>388</v>
      </c>
      <c r="G542" s="14" t="s">
        <v>389</v>
      </c>
      <c r="H542" s="16">
        <v>494.5331</v>
      </c>
      <c r="I542" s="16">
        <v>16.00189954</v>
      </c>
      <c r="J542" s="17">
        <v>1.2038711252458896</v>
      </c>
      <c r="K542" s="18">
        <v>3.235759050304216</v>
      </c>
      <c r="L542" s="13" t="str">
        <f t="shared" si="16"/>
        <v>formulario</v>
      </c>
      <c r="M542" s="28" t="str">
        <f t="shared" si="17"/>
        <v>mapa</v>
      </c>
    </row>
    <row r="543" spans="1:13" ht="25.5">
      <c r="A543" s="29" t="s">
        <v>386</v>
      </c>
      <c r="B543" s="15">
        <v>9330</v>
      </c>
      <c r="C543" s="14" t="s">
        <v>581</v>
      </c>
      <c r="D543" s="16">
        <v>3129.4449</v>
      </c>
      <c r="E543" s="14" t="s">
        <v>197</v>
      </c>
      <c r="F543" s="14" t="s">
        <v>428</v>
      </c>
      <c r="G543" s="14" t="s">
        <v>429</v>
      </c>
      <c r="H543" s="16">
        <v>998.2649</v>
      </c>
      <c r="I543" s="16">
        <v>87.83010561</v>
      </c>
      <c r="J543" s="17">
        <v>2.8065714021678416</v>
      </c>
      <c r="K543" s="18">
        <v>8.79827645046921</v>
      </c>
      <c r="L543" s="13" t="str">
        <f t="shared" si="16"/>
        <v>formulario</v>
      </c>
      <c r="M543" s="28" t="str">
        <f t="shared" si="17"/>
        <v>mapa</v>
      </c>
    </row>
    <row r="544" spans="1:13" ht="25.5">
      <c r="A544" s="29" t="s">
        <v>386</v>
      </c>
      <c r="B544" s="15">
        <v>9337</v>
      </c>
      <c r="C544" s="14" t="s">
        <v>582</v>
      </c>
      <c r="D544" s="16">
        <v>2647.9153</v>
      </c>
      <c r="E544" s="14" t="s">
        <v>197</v>
      </c>
      <c r="F544" s="14" t="s">
        <v>410</v>
      </c>
      <c r="G544" s="14" t="s">
        <v>411</v>
      </c>
      <c r="H544" s="16">
        <v>5593.528</v>
      </c>
      <c r="I544" s="16">
        <v>20.2593387</v>
      </c>
      <c r="J544" s="17">
        <v>0.765105239582248</v>
      </c>
      <c r="K544" s="18">
        <v>0.3621924963994102</v>
      </c>
      <c r="L544" s="13" t="str">
        <f t="shared" si="16"/>
        <v>formulario</v>
      </c>
      <c r="M544" s="28" t="str">
        <f t="shared" si="17"/>
        <v>mapa</v>
      </c>
    </row>
    <row r="545" spans="1:13" ht="25.5">
      <c r="A545" s="29" t="s">
        <v>386</v>
      </c>
      <c r="B545" s="15">
        <v>9339</v>
      </c>
      <c r="C545" s="14" t="s">
        <v>583</v>
      </c>
      <c r="D545" s="16">
        <v>1939.1832</v>
      </c>
      <c r="E545" s="14" t="s">
        <v>197</v>
      </c>
      <c r="F545" s="14" t="s">
        <v>410</v>
      </c>
      <c r="G545" s="14" t="s">
        <v>411</v>
      </c>
      <c r="H545" s="16">
        <v>5593.528</v>
      </c>
      <c r="I545" s="16">
        <v>48.18356422</v>
      </c>
      <c r="J545" s="17">
        <v>2.484735027613688</v>
      </c>
      <c r="K545" s="18">
        <v>0.8614163408138834</v>
      </c>
      <c r="L545" s="13" t="str">
        <f t="shared" si="16"/>
        <v>formulario</v>
      </c>
      <c r="M545" s="28" t="str">
        <f t="shared" si="17"/>
        <v>mapa</v>
      </c>
    </row>
    <row r="546" spans="1:13" ht="25.5">
      <c r="A546" s="29" t="s">
        <v>386</v>
      </c>
      <c r="B546" s="15">
        <v>9340</v>
      </c>
      <c r="C546" s="14" t="s">
        <v>584</v>
      </c>
      <c r="D546" s="16">
        <v>3358.9287</v>
      </c>
      <c r="E546" s="14" t="s">
        <v>197</v>
      </c>
      <c r="F546" s="14" t="s">
        <v>424</v>
      </c>
      <c r="G546" s="14" t="s">
        <v>425</v>
      </c>
      <c r="H546" s="16">
        <v>70691.8371</v>
      </c>
      <c r="I546" s="16">
        <v>901.120654</v>
      </c>
      <c r="J546" s="17">
        <v>26.827620782781125</v>
      </c>
      <c r="K546" s="18">
        <v>1.2747167013431597</v>
      </c>
      <c r="L546" s="13" t="str">
        <f t="shared" si="16"/>
        <v>formulario</v>
      </c>
      <c r="M546" s="28" t="str">
        <f t="shared" si="17"/>
        <v>mapa</v>
      </c>
    </row>
    <row r="547" spans="1:13" ht="25.5">
      <c r="A547" s="29" t="s">
        <v>386</v>
      </c>
      <c r="B547" s="15">
        <v>9360</v>
      </c>
      <c r="C547" s="14" t="s">
        <v>593</v>
      </c>
      <c r="D547" s="16">
        <v>1341.0127</v>
      </c>
      <c r="E547" s="14" t="s">
        <v>197</v>
      </c>
      <c r="F547" s="14" t="s">
        <v>421</v>
      </c>
      <c r="G547" s="14" t="s">
        <v>422</v>
      </c>
      <c r="H547" s="16">
        <v>405.6167</v>
      </c>
      <c r="I547" s="16">
        <v>5.841</v>
      </c>
      <c r="J547" s="17">
        <v>0.435566345</v>
      </c>
      <c r="K547" s="18">
        <v>1.440029466</v>
      </c>
      <c r="L547" s="13" t="str">
        <f t="shared" si="16"/>
        <v>formulario</v>
      </c>
      <c r="M547" s="28" t="str">
        <f t="shared" si="17"/>
        <v>mapa</v>
      </c>
    </row>
    <row r="548" spans="1:13" ht="25.5">
      <c r="A548" s="29" t="s">
        <v>386</v>
      </c>
      <c r="B548" s="15">
        <v>9343</v>
      </c>
      <c r="C548" s="14" t="s">
        <v>585</v>
      </c>
      <c r="D548" s="16">
        <v>1245.0447</v>
      </c>
      <c r="E548" s="14" t="s">
        <v>197</v>
      </c>
      <c r="F548" s="14" t="s">
        <v>428</v>
      </c>
      <c r="G548" s="14" t="s">
        <v>429</v>
      </c>
      <c r="H548" s="16">
        <v>998.2649</v>
      </c>
      <c r="I548" s="16">
        <v>4.85917771</v>
      </c>
      <c r="J548" s="17">
        <v>0.39028138588116557</v>
      </c>
      <c r="K548" s="18">
        <v>0.48676235235757565</v>
      </c>
      <c r="L548" s="13" t="str">
        <f t="shared" si="16"/>
        <v>formulario</v>
      </c>
      <c r="M548" s="28" t="str">
        <f t="shared" si="17"/>
        <v>mapa</v>
      </c>
    </row>
    <row r="549" spans="1:13" ht="25.5">
      <c r="A549" s="29" t="s">
        <v>386</v>
      </c>
      <c r="B549" s="15">
        <v>9346</v>
      </c>
      <c r="C549" s="14" t="s">
        <v>586</v>
      </c>
      <c r="D549" s="16">
        <v>3389.5284</v>
      </c>
      <c r="E549" s="14" t="s">
        <v>197</v>
      </c>
      <c r="F549" s="14" t="s">
        <v>424</v>
      </c>
      <c r="G549" s="14" t="s">
        <v>425</v>
      </c>
      <c r="H549" s="16">
        <v>70691.8371</v>
      </c>
      <c r="I549" s="16">
        <v>3361.65719121</v>
      </c>
      <c r="J549" s="17">
        <v>99.17772605799672</v>
      </c>
      <c r="K549" s="18">
        <v>4.75536827039115</v>
      </c>
      <c r="L549" s="13" t="str">
        <f t="shared" si="16"/>
        <v>formulario</v>
      </c>
      <c r="M549" s="28" t="str">
        <f t="shared" si="17"/>
        <v>mapa</v>
      </c>
    </row>
    <row r="550" spans="1:13" ht="25.5">
      <c r="A550" s="29" t="s">
        <v>386</v>
      </c>
      <c r="B550" s="15">
        <v>9346</v>
      </c>
      <c r="C550" s="14" t="s">
        <v>586</v>
      </c>
      <c r="D550" s="16">
        <v>3389.5284</v>
      </c>
      <c r="E550" s="14" t="s">
        <v>200</v>
      </c>
      <c r="F550" s="14" t="s">
        <v>426</v>
      </c>
      <c r="G550" s="14" t="s">
        <v>425</v>
      </c>
      <c r="H550" s="16">
        <v>50908.4281</v>
      </c>
      <c r="I550" s="16">
        <v>3362.919</v>
      </c>
      <c r="J550" s="17">
        <v>99.21495274</v>
      </c>
      <c r="K550" s="18">
        <v>6.605819754</v>
      </c>
      <c r="L550" s="13" t="str">
        <f t="shared" si="16"/>
        <v>formulario</v>
      </c>
      <c r="M550" s="28" t="str">
        <f t="shared" si="17"/>
        <v>mapa</v>
      </c>
    </row>
    <row r="551" spans="1:13" ht="25.5">
      <c r="A551" s="29" t="s">
        <v>386</v>
      </c>
      <c r="B551" s="15">
        <v>9347</v>
      </c>
      <c r="C551" s="14" t="s">
        <v>587</v>
      </c>
      <c r="D551" s="16">
        <v>2895.7294</v>
      </c>
      <c r="E551" s="14" t="s">
        <v>197</v>
      </c>
      <c r="F551" s="14" t="s">
        <v>433</v>
      </c>
      <c r="G551" s="14" t="s">
        <v>434</v>
      </c>
      <c r="H551" s="16">
        <v>43060.8435</v>
      </c>
      <c r="I551" s="16">
        <v>1876.52533473</v>
      </c>
      <c r="J551" s="17">
        <v>64.80320069720602</v>
      </c>
      <c r="K551" s="18">
        <v>4.3578462059852585</v>
      </c>
      <c r="L551" s="13" t="str">
        <f t="shared" si="16"/>
        <v>formulario</v>
      </c>
      <c r="M551" s="28" t="str">
        <f t="shared" si="17"/>
        <v>mapa</v>
      </c>
    </row>
    <row r="552" spans="1:13" ht="25.5">
      <c r="A552" s="29" t="s">
        <v>386</v>
      </c>
      <c r="B552" s="15">
        <v>9347</v>
      </c>
      <c r="C552" s="14" t="s">
        <v>587</v>
      </c>
      <c r="D552" s="16">
        <v>2895.7294</v>
      </c>
      <c r="E552" s="14" t="s">
        <v>200</v>
      </c>
      <c r="F552" s="14" t="s">
        <v>433</v>
      </c>
      <c r="G552" s="14" t="s">
        <v>434</v>
      </c>
      <c r="H552" s="16">
        <v>43060.8435</v>
      </c>
      <c r="I552" s="16">
        <v>1876.525</v>
      </c>
      <c r="J552" s="17">
        <v>64.80318914</v>
      </c>
      <c r="K552" s="18">
        <v>4.357845429</v>
      </c>
      <c r="L552" s="13" t="str">
        <f t="shared" si="16"/>
        <v>formulario</v>
      </c>
      <c r="M552" s="28" t="str">
        <f t="shared" si="17"/>
        <v>mapa</v>
      </c>
    </row>
    <row r="553" spans="1:13" ht="25.5">
      <c r="A553" s="29" t="s">
        <v>386</v>
      </c>
      <c r="B553" s="15">
        <v>9347</v>
      </c>
      <c r="C553" s="14" t="s">
        <v>587</v>
      </c>
      <c r="D553" s="16">
        <v>2895.7294</v>
      </c>
      <c r="E553" s="14" t="s">
        <v>197</v>
      </c>
      <c r="F553" s="14" t="s">
        <v>406</v>
      </c>
      <c r="G553" s="14" t="s">
        <v>407</v>
      </c>
      <c r="H553" s="16">
        <v>159.7748</v>
      </c>
      <c r="I553" s="16">
        <v>5.91189009</v>
      </c>
      <c r="J553" s="17">
        <v>0.20415892762631754</v>
      </c>
      <c r="K553" s="18">
        <v>3.7001392522475385</v>
      </c>
      <c r="L553" s="13" t="str">
        <f t="shared" si="16"/>
        <v>formulario</v>
      </c>
      <c r="M553" s="28" t="str">
        <f t="shared" si="17"/>
        <v>mapa</v>
      </c>
    </row>
    <row r="554" spans="1:13" ht="25.5">
      <c r="A554" s="29" t="s">
        <v>386</v>
      </c>
      <c r="B554" s="15">
        <v>9348</v>
      </c>
      <c r="C554" s="14" t="s">
        <v>588</v>
      </c>
      <c r="D554" s="16">
        <v>1485.3954</v>
      </c>
      <c r="E554" s="14" t="s">
        <v>197</v>
      </c>
      <c r="F554" s="14" t="s">
        <v>428</v>
      </c>
      <c r="G554" s="14" t="s">
        <v>429</v>
      </c>
      <c r="H554" s="16">
        <v>998.2649</v>
      </c>
      <c r="I554" s="16">
        <v>3.41667588</v>
      </c>
      <c r="J554" s="17">
        <v>0.23001793865794926</v>
      </c>
      <c r="K554" s="18">
        <v>0.3422614458346678</v>
      </c>
      <c r="L554" s="13" t="str">
        <f t="shared" si="16"/>
        <v>formulario</v>
      </c>
      <c r="M554" s="28" t="str">
        <f t="shared" si="17"/>
        <v>mapa</v>
      </c>
    </row>
    <row r="555" spans="1:13" ht="25.5">
      <c r="A555" s="29" t="s">
        <v>386</v>
      </c>
      <c r="B555" s="15">
        <v>9350</v>
      </c>
      <c r="C555" s="14" t="s">
        <v>589</v>
      </c>
      <c r="D555" s="16">
        <v>6028.0911</v>
      </c>
      <c r="E555" s="14" t="s">
        <v>197</v>
      </c>
      <c r="F555" s="14" t="s">
        <v>428</v>
      </c>
      <c r="G555" s="14" t="s">
        <v>429</v>
      </c>
      <c r="H555" s="16">
        <v>998.2649</v>
      </c>
      <c r="I555" s="16">
        <v>59.97809771</v>
      </c>
      <c r="J555" s="17">
        <v>0.9949766304958464</v>
      </c>
      <c r="K555" s="18">
        <v>6.008234658956756</v>
      </c>
      <c r="L555" s="13" t="str">
        <f t="shared" si="16"/>
        <v>formulario</v>
      </c>
      <c r="M555" s="28" t="str">
        <f t="shared" si="17"/>
        <v>mapa</v>
      </c>
    </row>
    <row r="556" spans="1:13" ht="25.5">
      <c r="A556" s="29" t="s">
        <v>386</v>
      </c>
      <c r="B556" s="15">
        <v>9353</v>
      </c>
      <c r="C556" s="14" t="s">
        <v>590</v>
      </c>
      <c r="D556" s="16">
        <v>1099.8642</v>
      </c>
      <c r="E556" s="14" t="s">
        <v>197</v>
      </c>
      <c r="F556" s="14" t="s">
        <v>433</v>
      </c>
      <c r="G556" s="14" t="s">
        <v>434</v>
      </c>
      <c r="H556" s="16">
        <v>43060.8435</v>
      </c>
      <c r="I556" s="16">
        <v>258.36734974</v>
      </c>
      <c r="J556" s="17">
        <v>23.490840936544714</v>
      </c>
      <c r="K556" s="18">
        <v>0.6000053151304386</v>
      </c>
      <c r="L556" s="13" t="str">
        <f t="shared" si="16"/>
        <v>formulario</v>
      </c>
      <c r="M556" s="28" t="str">
        <f t="shared" si="17"/>
        <v>mapa</v>
      </c>
    </row>
    <row r="557" spans="1:13" ht="25.5">
      <c r="A557" s="29" t="s">
        <v>386</v>
      </c>
      <c r="B557" s="15">
        <v>9353</v>
      </c>
      <c r="C557" s="14" t="s">
        <v>590</v>
      </c>
      <c r="D557" s="16">
        <v>1099.8642</v>
      </c>
      <c r="E557" s="14" t="s">
        <v>200</v>
      </c>
      <c r="F557" s="14" t="s">
        <v>433</v>
      </c>
      <c r="G557" s="14" t="s">
        <v>434</v>
      </c>
      <c r="H557" s="16">
        <v>43060.8435</v>
      </c>
      <c r="I557" s="16">
        <v>258.367</v>
      </c>
      <c r="J557" s="17">
        <v>23.49080914</v>
      </c>
      <c r="K557" s="18">
        <v>0.600004503</v>
      </c>
      <c r="L557" s="13" t="str">
        <f t="shared" si="16"/>
        <v>formulario</v>
      </c>
      <c r="M557" s="28" t="str">
        <f t="shared" si="17"/>
        <v>mapa</v>
      </c>
    </row>
    <row r="558" spans="1:13" ht="25.5">
      <c r="A558" s="29" t="s">
        <v>386</v>
      </c>
      <c r="B558" s="15">
        <v>9356</v>
      </c>
      <c r="C558" s="14" t="s">
        <v>591</v>
      </c>
      <c r="D558" s="16">
        <v>1494.8571</v>
      </c>
      <c r="E558" s="14" t="s">
        <v>197</v>
      </c>
      <c r="F558" s="14" t="s">
        <v>413</v>
      </c>
      <c r="G558" s="14" t="s">
        <v>414</v>
      </c>
      <c r="H558" s="16">
        <v>37639.0433</v>
      </c>
      <c r="I558" s="16">
        <v>1494.8571495</v>
      </c>
      <c r="J558" s="17">
        <v>100.00000331135332</v>
      </c>
      <c r="K558" s="18">
        <v>3.971559897485492</v>
      </c>
      <c r="L558" s="13" t="str">
        <f t="shared" si="16"/>
        <v>formulario</v>
      </c>
      <c r="M558" s="28" t="str">
        <f t="shared" si="17"/>
        <v>mapa</v>
      </c>
    </row>
    <row r="559" spans="1:13" ht="25.5">
      <c r="A559" s="29" t="s">
        <v>386</v>
      </c>
      <c r="B559" s="15">
        <v>9356</v>
      </c>
      <c r="C559" s="14" t="s">
        <v>591</v>
      </c>
      <c r="D559" s="16">
        <v>1494.8571</v>
      </c>
      <c r="E559" s="14" t="s">
        <v>200</v>
      </c>
      <c r="F559" s="14" t="s">
        <v>415</v>
      </c>
      <c r="G559" s="14" t="s">
        <v>414</v>
      </c>
      <c r="H559" s="16">
        <v>37404.0595</v>
      </c>
      <c r="I559" s="16">
        <v>1494.857</v>
      </c>
      <c r="J559" s="17">
        <v>99.99999331</v>
      </c>
      <c r="K559" s="18">
        <v>3.996510058</v>
      </c>
      <c r="L559" s="13" t="str">
        <f t="shared" si="16"/>
        <v>formulario</v>
      </c>
      <c r="M559" s="28" t="str">
        <f t="shared" si="17"/>
        <v>mapa</v>
      </c>
    </row>
    <row r="560" spans="1:13" ht="25.5">
      <c r="A560" s="29" t="s">
        <v>386</v>
      </c>
      <c r="B560" s="15">
        <v>9358</v>
      </c>
      <c r="C560" s="14" t="s">
        <v>592</v>
      </c>
      <c r="D560" s="16">
        <v>7885.0641</v>
      </c>
      <c r="E560" s="14" t="s">
        <v>197</v>
      </c>
      <c r="F560" s="14" t="s">
        <v>413</v>
      </c>
      <c r="G560" s="14" t="s">
        <v>414</v>
      </c>
      <c r="H560" s="16">
        <v>37639.0433</v>
      </c>
      <c r="I560" s="16">
        <v>7885.06408948</v>
      </c>
      <c r="J560" s="17">
        <v>99.99999986658321</v>
      </c>
      <c r="K560" s="18">
        <v>20.949161822824546</v>
      </c>
      <c r="L560" s="13" t="str">
        <f t="shared" si="16"/>
        <v>formulario</v>
      </c>
      <c r="M560" s="28" t="str">
        <f t="shared" si="17"/>
        <v>mapa</v>
      </c>
    </row>
    <row r="561" spans="1:13" ht="25.5">
      <c r="A561" s="29" t="s">
        <v>386</v>
      </c>
      <c r="B561" s="15">
        <v>9358</v>
      </c>
      <c r="C561" s="14" t="s">
        <v>592</v>
      </c>
      <c r="D561" s="16">
        <v>7885.0641</v>
      </c>
      <c r="E561" s="14" t="s">
        <v>200</v>
      </c>
      <c r="F561" s="14" t="s">
        <v>415</v>
      </c>
      <c r="G561" s="14" t="s">
        <v>414</v>
      </c>
      <c r="H561" s="16">
        <v>37404.0595</v>
      </c>
      <c r="I561" s="16">
        <v>7885.064</v>
      </c>
      <c r="J561" s="17">
        <v>99.99999873</v>
      </c>
      <c r="K561" s="18">
        <v>21.08077066</v>
      </c>
      <c r="L561" s="13" t="str">
        <f t="shared" si="16"/>
        <v>formulario</v>
      </c>
      <c r="M561" s="28" t="str">
        <f t="shared" si="17"/>
        <v>mapa</v>
      </c>
    </row>
    <row r="562" spans="1:13" ht="25.5">
      <c r="A562" s="29" t="s">
        <v>386</v>
      </c>
      <c r="B562" s="15">
        <v>9361</v>
      </c>
      <c r="C562" s="14" t="s">
        <v>594</v>
      </c>
      <c r="D562" s="16">
        <v>8616.2494</v>
      </c>
      <c r="E562" s="14" t="s">
        <v>197</v>
      </c>
      <c r="F562" s="14" t="s">
        <v>397</v>
      </c>
      <c r="G562" s="14" t="s">
        <v>398</v>
      </c>
      <c r="H562" s="16">
        <v>46320.0174</v>
      </c>
      <c r="I562" s="16">
        <v>4633.05295192</v>
      </c>
      <c r="J562" s="17">
        <v>53.77111010644607</v>
      </c>
      <c r="K562" s="18">
        <v>10.002269454933323</v>
      </c>
      <c r="L562" s="13" t="str">
        <f t="shared" si="16"/>
        <v>formulario</v>
      </c>
      <c r="M562" s="28" t="str">
        <f t="shared" si="17"/>
        <v>mapa</v>
      </c>
    </row>
    <row r="563" spans="1:13" ht="25.5">
      <c r="A563" s="29" t="s">
        <v>386</v>
      </c>
      <c r="B563" s="15">
        <v>9361</v>
      </c>
      <c r="C563" s="14" t="s">
        <v>594</v>
      </c>
      <c r="D563" s="16">
        <v>8616.2494</v>
      </c>
      <c r="E563" s="14" t="s">
        <v>200</v>
      </c>
      <c r="F563" s="14" t="s">
        <v>400</v>
      </c>
      <c r="G563" s="14" t="s">
        <v>398</v>
      </c>
      <c r="H563" s="16">
        <v>51558.3504</v>
      </c>
      <c r="I563" s="16">
        <v>4881.652</v>
      </c>
      <c r="J563" s="17">
        <v>56.65634516</v>
      </c>
      <c r="K563" s="18">
        <v>9.468208277</v>
      </c>
      <c r="L563" s="13" t="str">
        <f t="shared" si="16"/>
        <v>formulario</v>
      </c>
      <c r="M563" s="28" t="str">
        <f t="shared" si="17"/>
        <v>mapa</v>
      </c>
    </row>
    <row r="564" spans="1:13" ht="25.5">
      <c r="A564" s="29" t="s">
        <v>386</v>
      </c>
      <c r="B564" s="15">
        <v>9368</v>
      </c>
      <c r="C564" s="14" t="s">
        <v>595</v>
      </c>
      <c r="D564" s="16">
        <v>970.7091</v>
      </c>
      <c r="E564" s="14" t="s">
        <v>197</v>
      </c>
      <c r="F564" s="14" t="s">
        <v>464</v>
      </c>
      <c r="G564" s="14" t="s">
        <v>465</v>
      </c>
      <c r="H564" s="16">
        <v>1745.8846</v>
      </c>
      <c r="I564" s="16">
        <v>11.82072505</v>
      </c>
      <c r="J564" s="17">
        <v>1.2177412419436473</v>
      </c>
      <c r="K564" s="18">
        <v>0.6770622210654702</v>
      </c>
      <c r="L564" s="13" t="str">
        <f t="shared" si="16"/>
        <v>formulario</v>
      </c>
      <c r="M564" s="28" t="str">
        <f t="shared" si="17"/>
        <v>mapa</v>
      </c>
    </row>
    <row r="565" spans="1:13" ht="25.5">
      <c r="A565" s="29" t="s">
        <v>386</v>
      </c>
      <c r="B565" s="15">
        <v>9373</v>
      </c>
      <c r="C565" s="14" t="s">
        <v>596</v>
      </c>
      <c r="D565" s="16">
        <v>17209.9613</v>
      </c>
      <c r="E565" s="14" t="s">
        <v>197</v>
      </c>
      <c r="F565" s="14" t="s">
        <v>436</v>
      </c>
      <c r="G565" s="14" t="s">
        <v>437</v>
      </c>
      <c r="H565" s="16">
        <v>36872.5733</v>
      </c>
      <c r="I565" s="16">
        <v>5420.52668585</v>
      </c>
      <c r="J565" s="17">
        <v>31.496449012061404</v>
      </c>
      <c r="K565" s="18">
        <v>14.700700821035456</v>
      </c>
      <c r="L565" s="13" t="str">
        <f t="shared" si="16"/>
        <v>formulario</v>
      </c>
      <c r="M565" s="28" t="str">
        <f t="shared" si="17"/>
        <v>mapa</v>
      </c>
    </row>
    <row r="566" spans="1:13" ht="25.5">
      <c r="A566" s="29" t="s">
        <v>386</v>
      </c>
      <c r="B566" s="15">
        <v>9373</v>
      </c>
      <c r="C566" s="14" t="s">
        <v>596</v>
      </c>
      <c r="D566" s="16">
        <v>17209.9613</v>
      </c>
      <c r="E566" s="14" t="s">
        <v>200</v>
      </c>
      <c r="F566" s="14" t="s">
        <v>438</v>
      </c>
      <c r="G566" s="14" t="s">
        <v>437</v>
      </c>
      <c r="H566" s="16">
        <v>39844.7042</v>
      </c>
      <c r="I566" s="16">
        <v>5453.558</v>
      </c>
      <c r="J566" s="17">
        <v>31.68838038</v>
      </c>
      <c r="K566" s="18">
        <v>13.68703347</v>
      </c>
      <c r="L566" s="13" t="str">
        <f t="shared" si="16"/>
        <v>formulario</v>
      </c>
      <c r="M566" s="28" t="str">
        <f t="shared" si="17"/>
        <v>mapa</v>
      </c>
    </row>
    <row r="567" spans="1:13" ht="25.5">
      <c r="A567" s="29" t="s">
        <v>386</v>
      </c>
      <c r="B567" s="15">
        <v>9374</v>
      </c>
      <c r="C567" s="14" t="s">
        <v>597</v>
      </c>
      <c r="D567" s="16">
        <v>1144.6827</v>
      </c>
      <c r="E567" s="14" t="s">
        <v>197</v>
      </c>
      <c r="F567" s="14" t="s">
        <v>418</v>
      </c>
      <c r="G567" s="14" t="s">
        <v>419</v>
      </c>
      <c r="H567" s="16">
        <v>973.1852</v>
      </c>
      <c r="I567" s="16">
        <v>25.51926703</v>
      </c>
      <c r="J567" s="17">
        <v>2.2293747455080783</v>
      </c>
      <c r="K567" s="18">
        <v>2.6222415866990167</v>
      </c>
      <c r="L567" s="13" t="str">
        <f t="shared" si="16"/>
        <v>formulario</v>
      </c>
      <c r="M567" s="28" t="str">
        <f t="shared" si="17"/>
        <v>mapa</v>
      </c>
    </row>
    <row r="568" spans="1:13" ht="25.5">
      <c r="A568" s="29" t="s">
        <v>386</v>
      </c>
      <c r="B568" s="15">
        <v>9377</v>
      </c>
      <c r="C568" s="14" t="s">
        <v>598</v>
      </c>
      <c r="D568" s="16">
        <v>1281.1596</v>
      </c>
      <c r="E568" s="14" t="s">
        <v>197</v>
      </c>
      <c r="F568" s="14" t="s">
        <v>418</v>
      </c>
      <c r="G568" s="14" t="s">
        <v>419</v>
      </c>
      <c r="H568" s="16">
        <v>973.1852</v>
      </c>
      <c r="I568" s="16">
        <v>12.39053926</v>
      </c>
      <c r="J568" s="17">
        <v>0.9671347160806507</v>
      </c>
      <c r="K568" s="18">
        <v>1.2731943786239248</v>
      </c>
      <c r="L568" s="13" t="str">
        <f t="shared" si="16"/>
        <v>formulario</v>
      </c>
      <c r="M568" s="28" t="str">
        <f t="shared" si="17"/>
        <v>mapa</v>
      </c>
    </row>
    <row r="569" spans="1:13" ht="25.5">
      <c r="A569" s="29" t="s">
        <v>386</v>
      </c>
      <c r="B569" s="15">
        <v>9378</v>
      </c>
      <c r="C569" s="14" t="s">
        <v>599</v>
      </c>
      <c r="D569" s="16">
        <v>2272.7776</v>
      </c>
      <c r="E569" s="14" t="s">
        <v>197</v>
      </c>
      <c r="F569" s="14" t="s">
        <v>413</v>
      </c>
      <c r="G569" s="14" t="s">
        <v>414</v>
      </c>
      <c r="H569" s="16">
        <v>37639.0433</v>
      </c>
      <c r="I569" s="16">
        <v>937.78646787</v>
      </c>
      <c r="J569" s="17">
        <v>41.26169088739699</v>
      </c>
      <c r="K569" s="18">
        <v>2.49152578187342</v>
      </c>
      <c r="L569" s="13" t="str">
        <f t="shared" si="16"/>
        <v>formulario</v>
      </c>
      <c r="M569" s="28" t="str">
        <f t="shared" si="17"/>
        <v>mapa</v>
      </c>
    </row>
    <row r="570" spans="1:13" ht="25.5">
      <c r="A570" s="29" t="s">
        <v>386</v>
      </c>
      <c r="B570" s="15">
        <v>9378</v>
      </c>
      <c r="C570" s="14" t="s">
        <v>599</v>
      </c>
      <c r="D570" s="16">
        <v>2272.7776</v>
      </c>
      <c r="E570" s="14" t="s">
        <v>200</v>
      </c>
      <c r="F570" s="14" t="s">
        <v>415</v>
      </c>
      <c r="G570" s="14" t="s">
        <v>414</v>
      </c>
      <c r="H570" s="16">
        <v>37404.0595</v>
      </c>
      <c r="I570" s="16">
        <v>974.623</v>
      </c>
      <c r="J570" s="17">
        <v>42.88246241</v>
      </c>
      <c r="K570" s="18">
        <v>2.605661025</v>
      </c>
      <c r="L570" s="13" t="str">
        <f t="shared" si="16"/>
        <v>formulario</v>
      </c>
      <c r="M570" s="28" t="str">
        <f t="shared" si="17"/>
        <v>mapa</v>
      </c>
    </row>
    <row r="571" spans="1:13" ht="25.5">
      <c r="A571" s="29" t="s">
        <v>386</v>
      </c>
      <c r="B571" s="15">
        <v>9381</v>
      </c>
      <c r="C571" s="14" t="s">
        <v>600</v>
      </c>
      <c r="D571" s="16">
        <v>2935.8148</v>
      </c>
      <c r="E571" s="14" t="s">
        <v>197</v>
      </c>
      <c r="F571" s="14" t="s">
        <v>424</v>
      </c>
      <c r="G571" s="14" t="s">
        <v>425</v>
      </c>
      <c r="H571" s="16">
        <v>70691.8371</v>
      </c>
      <c r="I571" s="16">
        <v>2455.20982161</v>
      </c>
      <c r="J571" s="17">
        <v>83.62958799751264</v>
      </c>
      <c r="K571" s="18">
        <v>3.4731164478536374</v>
      </c>
      <c r="L571" s="13" t="str">
        <f t="shared" si="16"/>
        <v>formulario</v>
      </c>
      <c r="M571" s="28" t="str">
        <f t="shared" si="17"/>
        <v>mapa</v>
      </c>
    </row>
    <row r="572" spans="1:13" ht="25.5">
      <c r="A572" s="29" t="s">
        <v>386</v>
      </c>
      <c r="B572" s="15">
        <v>9382</v>
      </c>
      <c r="C572" s="14" t="s">
        <v>601</v>
      </c>
      <c r="D572" s="16">
        <v>1194.7862</v>
      </c>
      <c r="E572" s="14" t="s">
        <v>197</v>
      </c>
      <c r="F572" s="14" t="s">
        <v>418</v>
      </c>
      <c r="G572" s="14" t="s">
        <v>419</v>
      </c>
      <c r="H572" s="16">
        <v>973.1852</v>
      </c>
      <c r="I572" s="16">
        <v>1.94333444</v>
      </c>
      <c r="J572" s="17">
        <v>0.16265122914877994</v>
      </c>
      <c r="K572" s="18">
        <v>0.19968803882344285</v>
      </c>
      <c r="L572" s="13" t="str">
        <f t="shared" si="16"/>
        <v>formulario</v>
      </c>
      <c r="M572" s="28" t="str">
        <f t="shared" si="17"/>
        <v>mapa</v>
      </c>
    </row>
    <row r="573" spans="1:13" ht="25.5">
      <c r="A573" s="29" t="s">
        <v>386</v>
      </c>
      <c r="B573" s="15">
        <v>9384</v>
      </c>
      <c r="C573" s="14" t="s">
        <v>602</v>
      </c>
      <c r="D573" s="16">
        <v>3003.7505</v>
      </c>
      <c r="E573" s="14" t="s">
        <v>197</v>
      </c>
      <c r="F573" s="14" t="s">
        <v>428</v>
      </c>
      <c r="G573" s="14" t="s">
        <v>429</v>
      </c>
      <c r="H573" s="16">
        <v>998.2649</v>
      </c>
      <c r="I573" s="16">
        <v>59.22379257</v>
      </c>
      <c r="J573" s="17">
        <v>1.9716615134978754</v>
      </c>
      <c r="K573" s="18">
        <v>5.932673037988214</v>
      </c>
      <c r="L573" s="13" t="str">
        <f t="shared" si="16"/>
        <v>formulario</v>
      </c>
      <c r="M573" s="28" t="str">
        <f t="shared" si="17"/>
        <v>mapa</v>
      </c>
    </row>
    <row r="574" spans="1:13" ht="25.5">
      <c r="A574" s="29" t="s">
        <v>386</v>
      </c>
      <c r="B574" s="15">
        <v>9389</v>
      </c>
      <c r="C574" s="14" t="s">
        <v>603</v>
      </c>
      <c r="D574" s="16">
        <v>2854.2029</v>
      </c>
      <c r="E574" s="14" t="s">
        <v>197</v>
      </c>
      <c r="F574" s="14" t="s">
        <v>428</v>
      </c>
      <c r="G574" s="14" t="s">
        <v>429</v>
      </c>
      <c r="H574" s="16">
        <v>998.2649</v>
      </c>
      <c r="I574" s="16">
        <v>29.62600128</v>
      </c>
      <c r="J574" s="17">
        <v>1.0379781087041848</v>
      </c>
      <c r="K574" s="18">
        <v>2.96774947010558</v>
      </c>
      <c r="L574" s="13" t="str">
        <f t="shared" si="16"/>
        <v>formulario</v>
      </c>
      <c r="M574" s="28" t="str">
        <f t="shared" si="17"/>
        <v>mapa</v>
      </c>
    </row>
    <row r="575" spans="1:13" ht="25.5">
      <c r="A575" s="29" t="s">
        <v>386</v>
      </c>
      <c r="B575" s="15">
        <v>9390</v>
      </c>
      <c r="C575" s="14" t="s">
        <v>604</v>
      </c>
      <c r="D575" s="16">
        <v>9313.7652</v>
      </c>
      <c r="E575" s="14" t="s">
        <v>197</v>
      </c>
      <c r="F575" s="14" t="s">
        <v>605</v>
      </c>
      <c r="G575" s="14" t="s">
        <v>606</v>
      </c>
      <c r="H575" s="16">
        <v>12234.9399</v>
      </c>
      <c r="I575" s="16">
        <v>2.52594743</v>
      </c>
      <c r="J575" s="17">
        <v>0.027120583091358154</v>
      </c>
      <c r="K575" s="18">
        <v>0.02064536034214602</v>
      </c>
      <c r="L575" s="13" t="str">
        <f t="shared" si="16"/>
        <v>formulario</v>
      </c>
      <c r="M575" s="28" t="str">
        <f t="shared" si="17"/>
        <v>mapa</v>
      </c>
    </row>
    <row r="576" spans="1:13" ht="25.5">
      <c r="A576" s="29" t="s">
        <v>386</v>
      </c>
      <c r="B576" s="15">
        <v>9391</v>
      </c>
      <c r="C576" s="14" t="s">
        <v>607</v>
      </c>
      <c r="D576" s="16">
        <v>7915.0608</v>
      </c>
      <c r="E576" s="14" t="s">
        <v>197</v>
      </c>
      <c r="F576" s="14" t="s">
        <v>605</v>
      </c>
      <c r="G576" s="14" t="s">
        <v>606</v>
      </c>
      <c r="H576" s="16">
        <v>12234.9399</v>
      </c>
      <c r="I576" s="16">
        <v>154.30202163</v>
      </c>
      <c r="J576" s="17">
        <v>1.9494736114977158</v>
      </c>
      <c r="K576" s="18">
        <v>1.2611588033219518</v>
      </c>
      <c r="L576" s="13" t="str">
        <f t="shared" si="16"/>
        <v>formulario</v>
      </c>
      <c r="M576" s="28" t="str">
        <f t="shared" si="17"/>
        <v>mapa</v>
      </c>
    </row>
    <row r="577" spans="1:13" ht="25.5">
      <c r="A577" s="29" t="s">
        <v>386</v>
      </c>
      <c r="B577" s="15">
        <v>9394</v>
      </c>
      <c r="C577" s="14" t="s">
        <v>608</v>
      </c>
      <c r="D577" s="16">
        <v>3678.346</v>
      </c>
      <c r="E577" s="14" t="s">
        <v>197</v>
      </c>
      <c r="F577" s="14" t="s">
        <v>433</v>
      </c>
      <c r="G577" s="14" t="s">
        <v>434</v>
      </c>
      <c r="H577" s="16">
        <v>43060.8435</v>
      </c>
      <c r="I577" s="16">
        <v>780.83952049</v>
      </c>
      <c r="J577" s="17">
        <v>21.22800629658004</v>
      </c>
      <c r="K577" s="18">
        <v>1.8133400486918003</v>
      </c>
      <c r="L577" s="13" t="str">
        <f t="shared" si="16"/>
        <v>formulario</v>
      </c>
      <c r="M577" s="28" t="str">
        <f t="shared" si="17"/>
        <v>mapa</v>
      </c>
    </row>
    <row r="578" spans="1:13" ht="25.5">
      <c r="A578" s="29" t="s">
        <v>386</v>
      </c>
      <c r="B578" s="15">
        <v>9394</v>
      </c>
      <c r="C578" s="14" t="s">
        <v>608</v>
      </c>
      <c r="D578" s="16">
        <v>3678.346</v>
      </c>
      <c r="E578" s="14" t="s">
        <v>200</v>
      </c>
      <c r="F578" s="14" t="s">
        <v>433</v>
      </c>
      <c r="G578" s="14" t="s">
        <v>434</v>
      </c>
      <c r="H578" s="16">
        <v>43060.8435</v>
      </c>
      <c r="I578" s="16">
        <v>780.84</v>
      </c>
      <c r="J578" s="17">
        <v>21.22801933</v>
      </c>
      <c r="K578" s="18">
        <v>1.813341162</v>
      </c>
      <c r="L578" s="13" t="str">
        <f t="shared" si="16"/>
        <v>formulario</v>
      </c>
      <c r="M578" s="28" t="str">
        <f t="shared" si="17"/>
        <v>mapa</v>
      </c>
    </row>
    <row r="579" spans="1:13" ht="25.5">
      <c r="A579" s="29" t="s">
        <v>386</v>
      </c>
      <c r="B579" s="15">
        <v>9395</v>
      </c>
      <c r="C579" s="14" t="s">
        <v>609</v>
      </c>
      <c r="D579" s="16">
        <v>7863.2984</v>
      </c>
      <c r="E579" s="14" t="s">
        <v>197</v>
      </c>
      <c r="F579" s="14" t="s">
        <v>397</v>
      </c>
      <c r="G579" s="14" t="s">
        <v>398</v>
      </c>
      <c r="H579" s="16">
        <v>46320.0174</v>
      </c>
      <c r="I579" s="16">
        <v>7858.52736393</v>
      </c>
      <c r="J579" s="17">
        <v>99.9393252573246</v>
      </c>
      <c r="K579" s="18">
        <v>16.965726277835984</v>
      </c>
      <c r="L579" s="13" t="str">
        <f t="shared" si="16"/>
        <v>formulario</v>
      </c>
      <c r="M579" s="28" t="str">
        <f t="shared" si="17"/>
        <v>mapa</v>
      </c>
    </row>
    <row r="580" spans="1:13" ht="25.5">
      <c r="A580" s="29" t="s">
        <v>386</v>
      </c>
      <c r="B580" s="15">
        <v>9395</v>
      </c>
      <c r="C580" s="14" t="s">
        <v>609</v>
      </c>
      <c r="D580" s="16">
        <v>7863.2984</v>
      </c>
      <c r="E580" s="14" t="s">
        <v>200</v>
      </c>
      <c r="F580" s="14" t="s">
        <v>400</v>
      </c>
      <c r="G580" s="14" t="s">
        <v>398</v>
      </c>
      <c r="H580" s="16">
        <v>51558.3504</v>
      </c>
      <c r="I580" s="16">
        <v>7859.822</v>
      </c>
      <c r="J580" s="17">
        <v>99.95578955</v>
      </c>
      <c r="K580" s="18">
        <v>15.24451799</v>
      </c>
      <c r="L580" s="13" t="str">
        <f t="shared" si="16"/>
        <v>formulario</v>
      </c>
      <c r="M580" s="28" t="str">
        <f t="shared" si="17"/>
        <v>mapa</v>
      </c>
    </row>
    <row r="581" spans="1:13" ht="25.5">
      <c r="A581" s="29" t="s">
        <v>386</v>
      </c>
      <c r="B581" s="15">
        <v>9398</v>
      </c>
      <c r="C581" s="14" t="s">
        <v>610</v>
      </c>
      <c r="D581" s="16">
        <v>3081.0835</v>
      </c>
      <c r="E581" s="14" t="s">
        <v>197</v>
      </c>
      <c r="F581" s="14" t="s">
        <v>436</v>
      </c>
      <c r="G581" s="14" t="s">
        <v>437</v>
      </c>
      <c r="H581" s="16">
        <v>36872.5733</v>
      </c>
      <c r="I581" s="16">
        <v>1592.6549405</v>
      </c>
      <c r="J581" s="17">
        <v>51.69139169710915</v>
      </c>
      <c r="K581" s="18">
        <v>4.3193484966236415</v>
      </c>
      <c r="L581" s="13" t="str">
        <f t="shared" si="16"/>
        <v>formulario</v>
      </c>
      <c r="M581" s="28" t="str">
        <f t="shared" si="17"/>
        <v>mapa</v>
      </c>
    </row>
    <row r="582" spans="1:13" ht="25.5">
      <c r="A582" s="29" t="s">
        <v>386</v>
      </c>
      <c r="B582" s="15">
        <v>9398</v>
      </c>
      <c r="C582" s="14" t="s">
        <v>610</v>
      </c>
      <c r="D582" s="16">
        <v>3081.0835</v>
      </c>
      <c r="E582" s="14" t="s">
        <v>200</v>
      </c>
      <c r="F582" s="14" t="s">
        <v>438</v>
      </c>
      <c r="G582" s="14" t="s">
        <v>437</v>
      </c>
      <c r="H582" s="16">
        <v>39844.7042</v>
      </c>
      <c r="I582" s="16">
        <v>1353.579</v>
      </c>
      <c r="J582" s="17">
        <v>43.93191551</v>
      </c>
      <c r="K582" s="18">
        <v>3.397136526</v>
      </c>
      <c r="L582" s="13" t="str">
        <f t="shared" si="16"/>
        <v>formulario</v>
      </c>
      <c r="M582" s="28" t="str">
        <f t="shared" si="17"/>
        <v>mapa</v>
      </c>
    </row>
    <row r="583" spans="1:13" ht="25.5">
      <c r="A583" s="29" t="s">
        <v>386</v>
      </c>
      <c r="B583" s="15">
        <v>9398</v>
      </c>
      <c r="C583" s="14" t="s">
        <v>610</v>
      </c>
      <c r="D583" s="16">
        <v>3081.0835</v>
      </c>
      <c r="E583" s="14" t="s">
        <v>197</v>
      </c>
      <c r="F583" s="14" t="s">
        <v>418</v>
      </c>
      <c r="G583" s="14" t="s">
        <v>419</v>
      </c>
      <c r="H583" s="16">
        <v>973.1852</v>
      </c>
      <c r="I583" s="16">
        <v>49.71862985</v>
      </c>
      <c r="J583" s="17">
        <v>1.613673561589616</v>
      </c>
      <c r="K583" s="18">
        <v>5.108855935129305</v>
      </c>
      <c r="L583" s="13" t="str">
        <f aca="true" t="shared" si="18" ref="L583:L646">HYPERLINK((CONCATENATE("..\",E583,"\Formularios oficiales\PDF ",E583," resumen\",F583,".pdf")),"formulario")</f>
        <v>formulario</v>
      </c>
      <c r="M583" s="28" t="str">
        <f aca="true" t="shared" si="19" ref="M583:M646">HYPERLINK((CONCATENATE("..\",E583,"\Cartografía\mapas ",E583," PDF\",F583,".PDF",)),"mapa")</f>
        <v>mapa</v>
      </c>
    </row>
    <row r="584" spans="1:13" ht="25.5">
      <c r="A584" s="29" t="s">
        <v>386</v>
      </c>
      <c r="B584" s="15">
        <v>9400</v>
      </c>
      <c r="C584" s="14" t="s">
        <v>611</v>
      </c>
      <c r="D584" s="16">
        <v>2567.186</v>
      </c>
      <c r="E584" s="14" t="s">
        <v>197</v>
      </c>
      <c r="F584" s="14" t="s">
        <v>410</v>
      </c>
      <c r="G584" s="14" t="s">
        <v>411</v>
      </c>
      <c r="H584" s="16">
        <v>5593.528</v>
      </c>
      <c r="I584" s="16">
        <v>55.97039429</v>
      </c>
      <c r="J584" s="17">
        <v>2.180223571256621</v>
      </c>
      <c r="K584" s="18">
        <v>1.000627766411467</v>
      </c>
      <c r="L584" s="13" t="str">
        <f t="shared" si="18"/>
        <v>formulario</v>
      </c>
      <c r="M584" s="28" t="str">
        <f t="shared" si="19"/>
        <v>mapa</v>
      </c>
    </row>
    <row r="585" spans="1:13" ht="25.5">
      <c r="A585" s="29" t="s">
        <v>386</v>
      </c>
      <c r="B585" s="15">
        <v>9409</v>
      </c>
      <c r="C585" s="14" t="s">
        <v>613</v>
      </c>
      <c r="D585" s="16">
        <v>7039.2908</v>
      </c>
      <c r="E585" s="14" t="s">
        <v>197</v>
      </c>
      <c r="F585" s="14" t="s">
        <v>397</v>
      </c>
      <c r="G585" s="14" t="s">
        <v>398</v>
      </c>
      <c r="H585" s="16">
        <v>46320.0174</v>
      </c>
      <c r="I585" s="16">
        <v>3632.28684413</v>
      </c>
      <c r="J585" s="17">
        <v>51.60018171333397</v>
      </c>
      <c r="K585" s="18">
        <v>7.841721674590736</v>
      </c>
      <c r="L585" s="13" t="str">
        <f t="shared" si="18"/>
        <v>formulario</v>
      </c>
      <c r="M585" s="28" t="str">
        <f t="shared" si="19"/>
        <v>mapa</v>
      </c>
    </row>
    <row r="586" spans="1:13" ht="25.5">
      <c r="A586" s="29" t="s">
        <v>386</v>
      </c>
      <c r="B586" s="15">
        <v>9409</v>
      </c>
      <c r="C586" s="14" t="s">
        <v>613</v>
      </c>
      <c r="D586" s="16">
        <v>7039.2908</v>
      </c>
      <c r="E586" s="14" t="s">
        <v>200</v>
      </c>
      <c r="F586" s="14" t="s">
        <v>400</v>
      </c>
      <c r="G586" s="14" t="s">
        <v>398</v>
      </c>
      <c r="H586" s="16">
        <v>51558.3504</v>
      </c>
      <c r="I586" s="16">
        <v>3676.511</v>
      </c>
      <c r="J586" s="17">
        <v>52.22842903</v>
      </c>
      <c r="K586" s="18">
        <v>7.130777016</v>
      </c>
      <c r="L586" s="13" t="str">
        <f t="shared" si="18"/>
        <v>formulario</v>
      </c>
      <c r="M586" s="28" t="str">
        <f t="shared" si="19"/>
        <v>mapa</v>
      </c>
    </row>
    <row r="587" spans="1:13" ht="25.5">
      <c r="A587" s="29" t="s">
        <v>386</v>
      </c>
      <c r="B587" s="15">
        <v>9410</v>
      </c>
      <c r="C587" s="14" t="s">
        <v>614</v>
      </c>
      <c r="D587" s="16">
        <v>26296.1177</v>
      </c>
      <c r="E587" s="14" t="s">
        <v>197</v>
      </c>
      <c r="F587" s="14" t="s">
        <v>615</v>
      </c>
      <c r="G587" s="14" t="s">
        <v>616</v>
      </c>
      <c r="H587" s="16">
        <v>6480.9605</v>
      </c>
      <c r="I587" s="16">
        <v>6436.36010225</v>
      </c>
      <c r="J587" s="17">
        <v>24.47646521695482</v>
      </c>
      <c r="K587" s="18">
        <v>99.3118242620056</v>
      </c>
      <c r="L587" s="13" t="str">
        <f t="shared" si="18"/>
        <v>formulario</v>
      </c>
      <c r="M587" s="28" t="str">
        <f t="shared" si="19"/>
        <v>mapa</v>
      </c>
    </row>
    <row r="588" spans="1:13" ht="25.5">
      <c r="A588" s="29" t="s">
        <v>386</v>
      </c>
      <c r="B588" s="15">
        <v>9411</v>
      </c>
      <c r="C588" s="14" t="s">
        <v>617</v>
      </c>
      <c r="D588" s="16">
        <v>3844.106</v>
      </c>
      <c r="E588" s="14" t="s">
        <v>197</v>
      </c>
      <c r="F588" s="14" t="s">
        <v>388</v>
      </c>
      <c r="G588" s="14" t="s">
        <v>389</v>
      </c>
      <c r="H588" s="16">
        <v>494.5331</v>
      </c>
      <c r="I588" s="16">
        <v>40.48088063</v>
      </c>
      <c r="J588" s="17">
        <v>1.053063589557624</v>
      </c>
      <c r="K588" s="18">
        <v>8.18567667765818</v>
      </c>
      <c r="L588" s="13" t="str">
        <f t="shared" si="18"/>
        <v>formulario</v>
      </c>
      <c r="M588" s="28" t="str">
        <f t="shared" si="19"/>
        <v>mapa</v>
      </c>
    </row>
    <row r="589" spans="1:13" ht="25.5">
      <c r="A589" s="29" t="s">
        <v>386</v>
      </c>
      <c r="B589" s="15">
        <v>9902</v>
      </c>
      <c r="C589" s="14" t="s">
        <v>663</v>
      </c>
      <c r="D589" s="16">
        <v>10578.695</v>
      </c>
      <c r="E589" s="14" t="s">
        <v>197</v>
      </c>
      <c r="F589" s="14" t="s">
        <v>418</v>
      </c>
      <c r="G589" s="14" t="s">
        <v>419</v>
      </c>
      <c r="H589" s="16">
        <v>973.1852</v>
      </c>
      <c r="I589" s="16">
        <v>44.12020948</v>
      </c>
      <c r="J589" s="17">
        <v>0.41706665595330994</v>
      </c>
      <c r="K589" s="18">
        <v>4.533588209109633</v>
      </c>
      <c r="L589" s="13" t="str">
        <f t="shared" si="18"/>
        <v>formulario</v>
      </c>
      <c r="M589" s="28" t="str">
        <f t="shared" si="19"/>
        <v>mapa</v>
      </c>
    </row>
    <row r="590" spans="1:13" ht="25.5">
      <c r="A590" s="29" t="s">
        <v>386</v>
      </c>
      <c r="B590" s="15">
        <v>9905</v>
      </c>
      <c r="C590" s="14" t="s">
        <v>665</v>
      </c>
      <c r="D590" s="16">
        <v>26386.9682</v>
      </c>
      <c r="E590" s="14" t="s">
        <v>197</v>
      </c>
      <c r="F590" s="14" t="s">
        <v>397</v>
      </c>
      <c r="G590" s="14" t="s">
        <v>398</v>
      </c>
      <c r="H590" s="16">
        <v>46320.0174</v>
      </c>
      <c r="I590" s="16">
        <v>12168.14886378</v>
      </c>
      <c r="J590" s="17">
        <v>46.11423628342418</v>
      </c>
      <c r="K590" s="18">
        <v>26.269741564863917</v>
      </c>
      <c r="L590" s="13" t="str">
        <f t="shared" si="18"/>
        <v>formulario</v>
      </c>
      <c r="M590" s="28" t="str">
        <f t="shared" si="19"/>
        <v>mapa</v>
      </c>
    </row>
    <row r="591" spans="1:13" ht="25.5">
      <c r="A591" s="29" t="s">
        <v>386</v>
      </c>
      <c r="B591" s="15">
        <v>9905</v>
      </c>
      <c r="C591" s="14" t="s">
        <v>665</v>
      </c>
      <c r="D591" s="16">
        <v>26386.9682</v>
      </c>
      <c r="E591" s="14" t="s">
        <v>200</v>
      </c>
      <c r="F591" s="14" t="s">
        <v>400</v>
      </c>
      <c r="G591" s="14" t="s">
        <v>398</v>
      </c>
      <c r="H591" s="16">
        <v>51558.3504</v>
      </c>
      <c r="I591" s="16">
        <v>12168.955</v>
      </c>
      <c r="J591" s="17">
        <v>46.11729134</v>
      </c>
      <c r="K591" s="18">
        <v>23.60229702</v>
      </c>
      <c r="L591" s="13" t="str">
        <f t="shared" si="18"/>
        <v>formulario</v>
      </c>
      <c r="M591" s="28" t="str">
        <f t="shared" si="19"/>
        <v>mapa</v>
      </c>
    </row>
    <row r="592" spans="1:13" ht="25.5">
      <c r="A592" s="29" t="s">
        <v>386</v>
      </c>
      <c r="B592" s="15">
        <v>9412</v>
      </c>
      <c r="C592" s="14" t="s">
        <v>618</v>
      </c>
      <c r="D592" s="16">
        <v>15736.8686</v>
      </c>
      <c r="E592" s="14" t="s">
        <v>197</v>
      </c>
      <c r="F592" s="14" t="s">
        <v>433</v>
      </c>
      <c r="G592" s="14" t="s">
        <v>434</v>
      </c>
      <c r="H592" s="16">
        <v>43060.8435</v>
      </c>
      <c r="I592" s="16">
        <v>4168.28946357</v>
      </c>
      <c r="J592" s="17">
        <v>26.487413535180693</v>
      </c>
      <c r="K592" s="18">
        <v>9.679999565196628</v>
      </c>
      <c r="L592" s="13" t="str">
        <f t="shared" si="18"/>
        <v>formulario</v>
      </c>
      <c r="M592" s="28" t="str">
        <f t="shared" si="19"/>
        <v>mapa</v>
      </c>
    </row>
    <row r="593" spans="1:13" ht="25.5">
      <c r="A593" s="29" t="s">
        <v>386</v>
      </c>
      <c r="B593" s="15">
        <v>9412</v>
      </c>
      <c r="C593" s="14" t="s">
        <v>618</v>
      </c>
      <c r="D593" s="16">
        <v>15736.8687</v>
      </c>
      <c r="E593" s="14" t="s">
        <v>200</v>
      </c>
      <c r="F593" s="14" t="s">
        <v>433</v>
      </c>
      <c r="G593" s="14" t="s">
        <v>434</v>
      </c>
      <c r="H593" s="16">
        <v>43060.8435</v>
      </c>
      <c r="I593" s="16">
        <v>4168.289</v>
      </c>
      <c r="J593" s="17">
        <v>26.48741042</v>
      </c>
      <c r="K593" s="18">
        <v>9.679998489</v>
      </c>
      <c r="L593" s="13" t="str">
        <f t="shared" si="18"/>
        <v>formulario</v>
      </c>
      <c r="M593" s="28" t="str">
        <f t="shared" si="19"/>
        <v>mapa</v>
      </c>
    </row>
    <row r="594" spans="1:13" ht="25.5">
      <c r="A594" s="29" t="s">
        <v>386</v>
      </c>
      <c r="B594" s="15">
        <v>9413</v>
      </c>
      <c r="C594" s="14" t="s">
        <v>619</v>
      </c>
      <c r="D594" s="16">
        <v>15649.4164</v>
      </c>
      <c r="E594" s="14" t="s">
        <v>197</v>
      </c>
      <c r="F594" s="14" t="s">
        <v>395</v>
      </c>
      <c r="G594" s="14" t="s">
        <v>396</v>
      </c>
      <c r="H594" s="16">
        <v>7306.2457</v>
      </c>
      <c r="I594" s="16">
        <v>4357.89135992</v>
      </c>
      <c r="J594" s="17">
        <v>27.846989616302874</v>
      </c>
      <c r="K594" s="18">
        <v>59.64611017557211</v>
      </c>
      <c r="L594" s="13" t="str">
        <f t="shared" si="18"/>
        <v>formulario</v>
      </c>
      <c r="M594" s="28" t="str">
        <f t="shared" si="19"/>
        <v>mapa</v>
      </c>
    </row>
    <row r="595" spans="1:13" ht="25.5">
      <c r="A595" s="29" t="s">
        <v>386</v>
      </c>
      <c r="B595" s="15">
        <v>9413</v>
      </c>
      <c r="C595" s="14" t="s">
        <v>619</v>
      </c>
      <c r="D595" s="16">
        <v>15649.4164</v>
      </c>
      <c r="E595" s="14" t="s">
        <v>200</v>
      </c>
      <c r="F595" s="14" t="s">
        <v>399</v>
      </c>
      <c r="G595" s="14" t="s">
        <v>396</v>
      </c>
      <c r="H595" s="16">
        <v>5963.6629</v>
      </c>
      <c r="I595" s="16">
        <v>4357.268</v>
      </c>
      <c r="J595" s="17">
        <v>27.84300634</v>
      </c>
      <c r="K595" s="18">
        <v>73.06362001</v>
      </c>
      <c r="L595" s="13" t="str">
        <f t="shared" si="18"/>
        <v>formulario</v>
      </c>
      <c r="M595" s="28" t="str">
        <f t="shared" si="19"/>
        <v>mapa</v>
      </c>
    </row>
    <row r="596" spans="1:13" ht="25.5">
      <c r="A596" s="29" t="s">
        <v>386</v>
      </c>
      <c r="B596" s="15">
        <v>9413</v>
      </c>
      <c r="C596" s="14" t="s">
        <v>619</v>
      </c>
      <c r="D596" s="16">
        <v>15649.4164</v>
      </c>
      <c r="E596" s="14" t="s">
        <v>197</v>
      </c>
      <c r="F596" s="14" t="s">
        <v>397</v>
      </c>
      <c r="G596" s="14" t="s">
        <v>398</v>
      </c>
      <c r="H596" s="16">
        <v>46320.0174</v>
      </c>
      <c r="I596" s="16">
        <v>2381.18163077</v>
      </c>
      <c r="J596" s="17">
        <v>15.215785495809289</v>
      </c>
      <c r="K596" s="18">
        <v>5.140718342584216</v>
      </c>
      <c r="L596" s="13" t="str">
        <f t="shared" si="18"/>
        <v>formulario</v>
      </c>
      <c r="M596" s="28" t="str">
        <f t="shared" si="19"/>
        <v>mapa</v>
      </c>
    </row>
    <row r="597" spans="1:13" ht="25.5">
      <c r="A597" s="29" t="s">
        <v>386</v>
      </c>
      <c r="B597" s="15">
        <v>9413</v>
      </c>
      <c r="C597" s="14" t="s">
        <v>619</v>
      </c>
      <c r="D597" s="16">
        <v>15649.4164</v>
      </c>
      <c r="E597" s="14" t="s">
        <v>200</v>
      </c>
      <c r="F597" s="14" t="s">
        <v>400</v>
      </c>
      <c r="G597" s="14" t="s">
        <v>398</v>
      </c>
      <c r="H597" s="16">
        <v>51558.3504</v>
      </c>
      <c r="I597" s="16">
        <v>2419.503</v>
      </c>
      <c r="J597" s="17">
        <v>15.46065961</v>
      </c>
      <c r="K597" s="18">
        <v>4.692747113</v>
      </c>
      <c r="L597" s="13" t="str">
        <f t="shared" si="18"/>
        <v>formulario</v>
      </c>
      <c r="M597" s="28" t="str">
        <f t="shared" si="19"/>
        <v>mapa</v>
      </c>
    </row>
    <row r="598" spans="1:13" ht="25.5">
      <c r="A598" s="29" t="s">
        <v>386</v>
      </c>
      <c r="B598" s="15">
        <v>9413</v>
      </c>
      <c r="C598" s="14" t="s">
        <v>619</v>
      </c>
      <c r="D598" s="16">
        <v>15649.4164</v>
      </c>
      <c r="E598" s="14" t="s">
        <v>197</v>
      </c>
      <c r="F598" s="14" t="s">
        <v>517</v>
      </c>
      <c r="G598" s="14" t="s">
        <v>518</v>
      </c>
      <c r="H598" s="16">
        <v>697.5209</v>
      </c>
      <c r="I598" s="16">
        <v>212.10706617</v>
      </c>
      <c r="J598" s="17">
        <v>1.3553672593822732</v>
      </c>
      <c r="K598" s="18">
        <v>30.408704050301576</v>
      </c>
      <c r="L598" s="13" t="str">
        <f t="shared" si="18"/>
        <v>formulario</v>
      </c>
      <c r="M598" s="28" t="str">
        <f t="shared" si="19"/>
        <v>mapa</v>
      </c>
    </row>
    <row r="599" spans="1:13" ht="25.5">
      <c r="A599" s="29" t="s">
        <v>386</v>
      </c>
      <c r="B599" s="15">
        <v>9414</v>
      </c>
      <c r="C599" s="14" t="s">
        <v>620</v>
      </c>
      <c r="D599" s="16">
        <v>9258.8575</v>
      </c>
      <c r="E599" s="14" t="s">
        <v>197</v>
      </c>
      <c r="F599" s="14" t="s">
        <v>424</v>
      </c>
      <c r="G599" s="14" t="s">
        <v>425</v>
      </c>
      <c r="H599" s="16">
        <v>70691.8371</v>
      </c>
      <c r="I599" s="16">
        <v>5907.6495777</v>
      </c>
      <c r="J599" s="17">
        <v>63.8053839547698</v>
      </c>
      <c r="K599" s="18">
        <v>8.356904870562488</v>
      </c>
      <c r="L599" s="13" t="str">
        <f t="shared" si="18"/>
        <v>formulario</v>
      </c>
      <c r="M599" s="28" t="str">
        <f t="shared" si="19"/>
        <v>mapa</v>
      </c>
    </row>
    <row r="600" spans="1:13" ht="25.5">
      <c r="A600" s="29" t="s">
        <v>386</v>
      </c>
      <c r="B600" s="15">
        <v>9414</v>
      </c>
      <c r="C600" s="14" t="s">
        <v>620</v>
      </c>
      <c r="D600" s="16">
        <v>9258.8575</v>
      </c>
      <c r="E600" s="14" t="s">
        <v>200</v>
      </c>
      <c r="F600" s="14" t="s">
        <v>426</v>
      </c>
      <c r="G600" s="14" t="s">
        <v>425</v>
      </c>
      <c r="H600" s="16">
        <v>50908.4281</v>
      </c>
      <c r="I600" s="16">
        <v>5878.309</v>
      </c>
      <c r="J600" s="17">
        <v>63.48849197</v>
      </c>
      <c r="K600" s="18">
        <v>11.54682873</v>
      </c>
      <c r="L600" s="13" t="str">
        <f t="shared" si="18"/>
        <v>formulario</v>
      </c>
      <c r="M600" s="28" t="str">
        <f t="shared" si="19"/>
        <v>mapa</v>
      </c>
    </row>
    <row r="601" spans="1:13" ht="25.5">
      <c r="A601" s="29" t="s">
        <v>386</v>
      </c>
      <c r="B601" s="15">
        <v>9415</v>
      </c>
      <c r="C601" s="14" t="s">
        <v>621</v>
      </c>
      <c r="D601" s="16">
        <v>9563.8287</v>
      </c>
      <c r="E601" s="14" t="s">
        <v>197</v>
      </c>
      <c r="F601" s="14" t="s">
        <v>436</v>
      </c>
      <c r="G601" s="14" t="s">
        <v>437</v>
      </c>
      <c r="H601" s="16">
        <v>36872.5733</v>
      </c>
      <c r="I601" s="16">
        <v>3028.64875046</v>
      </c>
      <c r="J601" s="17">
        <v>31.66774359373459</v>
      </c>
      <c r="K601" s="18">
        <v>8.213825289107229</v>
      </c>
      <c r="L601" s="13" t="str">
        <f t="shared" si="18"/>
        <v>formulario</v>
      </c>
      <c r="M601" s="28" t="str">
        <f t="shared" si="19"/>
        <v>mapa</v>
      </c>
    </row>
    <row r="602" spans="1:13" ht="25.5">
      <c r="A602" s="29" t="s">
        <v>386</v>
      </c>
      <c r="B602" s="15">
        <v>9415</v>
      </c>
      <c r="C602" s="14" t="s">
        <v>621</v>
      </c>
      <c r="D602" s="16">
        <v>9563.8287</v>
      </c>
      <c r="E602" s="14" t="s">
        <v>200</v>
      </c>
      <c r="F602" s="14" t="s">
        <v>438</v>
      </c>
      <c r="G602" s="14" t="s">
        <v>437</v>
      </c>
      <c r="H602" s="16">
        <v>39844.7042</v>
      </c>
      <c r="I602" s="16">
        <v>4740.453</v>
      </c>
      <c r="J602" s="17">
        <v>49.56647749</v>
      </c>
      <c r="K602" s="18">
        <v>11.89732261</v>
      </c>
      <c r="L602" s="13" t="str">
        <f t="shared" si="18"/>
        <v>formulario</v>
      </c>
      <c r="M602" s="28" t="str">
        <f t="shared" si="19"/>
        <v>mapa</v>
      </c>
    </row>
    <row r="603" spans="1:13" ht="25.5">
      <c r="A603" s="29" t="s">
        <v>386</v>
      </c>
      <c r="B603" s="15">
        <v>9416</v>
      </c>
      <c r="C603" s="14" t="s">
        <v>622</v>
      </c>
      <c r="D603" s="16">
        <v>1925.3168</v>
      </c>
      <c r="E603" s="14" t="s">
        <v>197</v>
      </c>
      <c r="F603" s="14" t="s">
        <v>397</v>
      </c>
      <c r="G603" s="14" t="s">
        <v>398</v>
      </c>
      <c r="H603" s="16">
        <v>46320.0174</v>
      </c>
      <c r="I603" s="16">
        <v>1925.31678763</v>
      </c>
      <c r="J603" s="17">
        <v>99.99999935750833</v>
      </c>
      <c r="K603" s="18">
        <v>4.156554543155245</v>
      </c>
      <c r="L603" s="13" t="str">
        <f t="shared" si="18"/>
        <v>formulario</v>
      </c>
      <c r="M603" s="28" t="str">
        <f t="shared" si="19"/>
        <v>mapa</v>
      </c>
    </row>
    <row r="604" spans="1:13" ht="25.5">
      <c r="A604" s="29" t="s">
        <v>386</v>
      </c>
      <c r="B604" s="15">
        <v>9416</v>
      </c>
      <c r="C604" s="14" t="s">
        <v>622</v>
      </c>
      <c r="D604" s="16">
        <v>1925.3168</v>
      </c>
      <c r="E604" s="14" t="s">
        <v>200</v>
      </c>
      <c r="F604" s="14" t="s">
        <v>400</v>
      </c>
      <c r="G604" s="14" t="s">
        <v>398</v>
      </c>
      <c r="H604" s="16">
        <v>51558.3504</v>
      </c>
      <c r="I604" s="16">
        <v>1925.317</v>
      </c>
      <c r="J604" s="17">
        <v>100.0000104</v>
      </c>
      <c r="K604" s="18">
        <v>3.734248643</v>
      </c>
      <c r="L604" s="13" t="str">
        <f t="shared" si="18"/>
        <v>formulario</v>
      </c>
      <c r="M604" s="28" t="str">
        <f t="shared" si="19"/>
        <v>mapa</v>
      </c>
    </row>
    <row r="605" spans="1:13" ht="25.5">
      <c r="A605" s="29" t="s">
        <v>386</v>
      </c>
      <c r="B605" s="15">
        <v>9418</v>
      </c>
      <c r="C605" s="14" t="s">
        <v>623</v>
      </c>
      <c r="D605" s="16">
        <v>2085.8811</v>
      </c>
      <c r="E605" s="14" t="s">
        <v>197</v>
      </c>
      <c r="F605" s="14" t="s">
        <v>418</v>
      </c>
      <c r="G605" s="14" t="s">
        <v>419</v>
      </c>
      <c r="H605" s="16">
        <v>973.1852</v>
      </c>
      <c r="I605" s="16">
        <v>4.51288457</v>
      </c>
      <c r="J605" s="17">
        <v>0.21635387414939422</v>
      </c>
      <c r="K605" s="18">
        <v>0.4637230991593378</v>
      </c>
      <c r="L605" s="13" t="str">
        <f t="shared" si="18"/>
        <v>formulario</v>
      </c>
      <c r="M605" s="28" t="str">
        <f t="shared" si="19"/>
        <v>mapa</v>
      </c>
    </row>
    <row r="606" spans="1:13" ht="25.5">
      <c r="A606" s="29" t="s">
        <v>386</v>
      </c>
      <c r="B606" s="15">
        <v>9407</v>
      </c>
      <c r="C606" s="14" t="s">
        <v>612</v>
      </c>
      <c r="D606" s="16">
        <v>1695.2491</v>
      </c>
      <c r="E606" s="14" t="s">
        <v>197</v>
      </c>
      <c r="F606" s="14" t="s">
        <v>424</v>
      </c>
      <c r="G606" s="14" t="s">
        <v>425</v>
      </c>
      <c r="H606" s="16">
        <v>70691.8371</v>
      </c>
      <c r="I606" s="16">
        <v>1321.42467065</v>
      </c>
      <c r="J606" s="17">
        <v>77.94870209044795</v>
      </c>
      <c r="K606" s="18">
        <v>1.8692747633375622</v>
      </c>
      <c r="L606" s="13" t="str">
        <f t="shared" si="18"/>
        <v>formulario</v>
      </c>
      <c r="M606" s="28" t="str">
        <f t="shared" si="19"/>
        <v>mapa</v>
      </c>
    </row>
    <row r="607" spans="1:13" ht="25.5">
      <c r="A607" s="29" t="s">
        <v>386</v>
      </c>
      <c r="B607" s="15">
        <v>9407</v>
      </c>
      <c r="C607" s="14" t="s">
        <v>612</v>
      </c>
      <c r="D607" s="16">
        <v>1695.2491</v>
      </c>
      <c r="E607" s="14" t="s">
        <v>200</v>
      </c>
      <c r="F607" s="14" t="s">
        <v>426</v>
      </c>
      <c r="G607" s="14" t="s">
        <v>425</v>
      </c>
      <c r="H607" s="16">
        <v>50908.4281</v>
      </c>
      <c r="I607" s="16">
        <v>1329.557</v>
      </c>
      <c r="J607" s="17">
        <v>78.42841503</v>
      </c>
      <c r="K607" s="18">
        <v>2.611663824</v>
      </c>
      <c r="L607" s="13" t="str">
        <f t="shared" si="18"/>
        <v>formulario</v>
      </c>
      <c r="M607" s="28" t="str">
        <f t="shared" si="19"/>
        <v>mapa</v>
      </c>
    </row>
    <row r="608" spans="1:13" ht="25.5">
      <c r="A608" s="29" t="s">
        <v>386</v>
      </c>
      <c r="B608" s="15">
        <v>9423</v>
      </c>
      <c r="C608" s="14" t="s">
        <v>625</v>
      </c>
      <c r="D608" s="16">
        <v>634.4377</v>
      </c>
      <c r="E608" s="14" t="s">
        <v>197</v>
      </c>
      <c r="F608" s="14" t="s">
        <v>388</v>
      </c>
      <c r="G608" s="14" t="s">
        <v>389</v>
      </c>
      <c r="H608" s="16">
        <v>494.5331</v>
      </c>
      <c r="I608" s="16">
        <v>17.68871177</v>
      </c>
      <c r="J608" s="17">
        <v>2.7880927898830734</v>
      </c>
      <c r="K608" s="18">
        <v>3.5768509266619364</v>
      </c>
      <c r="L608" s="13" t="str">
        <f t="shared" si="18"/>
        <v>formulario</v>
      </c>
      <c r="M608" s="28" t="str">
        <f t="shared" si="19"/>
        <v>mapa</v>
      </c>
    </row>
    <row r="609" spans="1:13" ht="25.5">
      <c r="A609" s="29" t="s">
        <v>386</v>
      </c>
      <c r="B609" s="15">
        <v>9427</v>
      </c>
      <c r="C609" s="14" t="s">
        <v>627</v>
      </c>
      <c r="D609" s="16">
        <v>32775.5871</v>
      </c>
      <c r="E609" s="14" t="s">
        <v>197</v>
      </c>
      <c r="F609" s="14" t="s">
        <v>436</v>
      </c>
      <c r="G609" s="14" t="s">
        <v>437</v>
      </c>
      <c r="H609" s="16">
        <v>36872.5733</v>
      </c>
      <c r="I609" s="16">
        <v>10416.85352108</v>
      </c>
      <c r="J609" s="17">
        <v>31.782355230732083</v>
      </c>
      <c r="K609" s="18">
        <v>28.250953456183108</v>
      </c>
      <c r="L609" s="13" t="str">
        <f t="shared" si="18"/>
        <v>formulario</v>
      </c>
      <c r="M609" s="28" t="str">
        <f t="shared" si="19"/>
        <v>mapa</v>
      </c>
    </row>
    <row r="610" spans="1:13" ht="25.5">
      <c r="A610" s="29" t="s">
        <v>386</v>
      </c>
      <c r="B610" s="15">
        <v>9427</v>
      </c>
      <c r="C610" s="14" t="s">
        <v>627</v>
      </c>
      <c r="D610" s="16">
        <v>32775.5871</v>
      </c>
      <c r="E610" s="14" t="s">
        <v>200</v>
      </c>
      <c r="F610" s="14" t="s">
        <v>438</v>
      </c>
      <c r="G610" s="14" t="s">
        <v>437</v>
      </c>
      <c r="H610" s="16">
        <v>39844.7042</v>
      </c>
      <c r="I610" s="16">
        <v>10738.336</v>
      </c>
      <c r="J610" s="17">
        <v>32.76321479</v>
      </c>
      <c r="K610" s="18">
        <v>26.95047238</v>
      </c>
      <c r="L610" s="13" t="str">
        <f t="shared" si="18"/>
        <v>formulario</v>
      </c>
      <c r="M610" s="28" t="str">
        <f t="shared" si="19"/>
        <v>mapa</v>
      </c>
    </row>
    <row r="611" spans="1:13" ht="25.5">
      <c r="A611" s="29" t="s">
        <v>386</v>
      </c>
      <c r="B611" s="15">
        <v>9427</v>
      </c>
      <c r="C611" s="14" t="s">
        <v>627</v>
      </c>
      <c r="D611" s="16">
        <v>32775.5871</v>
      </c>
      <c r="E611" s="14" t="s">
        <v>197</v>
      </c>
      <c r="F611" s="14" t="s">
        <v>464</v>
      </c>
      <c r="G611" s="14" t="s">
        <v>465</v>
      </c>
      <c r="H611" s="16">
        <v>1745.8846</v>
      </c>
      <c r="I611" s="16">
        <v>74.93762162</v>
      </c>
      <c r="J611" s="17">
        <v>0.2286385332819866</v>
      </c>
      <c r="K611" s="18">
        <v>4.292243692395248</v>
      </c>
      <c r="L611" s="13" t="str">
        <f t="shared" si="18"/>
        <v>formulario</v>
      </c>
      <c r="M611" s="28" t="str">
        <f t="shared" si="19"/>
        <v>mapa</v>
      </c>
    </row>
    <row r="612" spans="1:13" ht="25.5">
      <c r="A612" s="29" t="s">
        <v>386</v>
      </c>
      <c r="B612" s="15">
        <v>9431</v>
      </c>
      <c r="C612" s="14" t="s">
        <v>628</v>
      </c>
      <c r="D612" s="16">
        <v>5241.2512</v>
      </c>
      <c r="E612" s="14" t="s">
        <v>197</v>
      </c>
      <c r="F612" s="14" t="s">
        <v>388</v>
      </c>
      <c r="G612" s="14" t="s">
        <v>389</v>
      </c>
      <c r="H612" s="16">
        <v>494.5331</v>
      </c>
      <c r="I612" s="16">
        <v>44.01558526</v>
      </c>
      <c r="J612" s="17">
        <v>0.8397915608395188</v>
      </c>
      <c r="K612" s="18">
        <v>8.90043260198357</v>
      </c>
      <c r="L612" s="13" t="str">
        <f t="shared" si="18"/>
        <v>formulario</v>
      </c>
      <c r="M612" s="28" t="str">
        <f t="shared" si="19"/>
        <v>mapa</v>
      </c>
    </row>
    <row r="613" spans="1:13" ht="25.5">
      <c r="A613" s="29" t="s">
        <v>386</v>
      </c>
      <c r="B613" s="15">
        <v>9433</v>
      </c>
      <c r="C613" s="14" t="s">
        <v>629</v>
      </c>
      <c r="D613" s="16">
        <v>2204.7642</v>
      </c>
      <c r="E613" s="14" t="s">
        <v>197</v>
      </c>
      <c r="F613" s="14" t="s">
        <v>421</v>
      </c>
      <c r="G613" s="14" t="s">
        <v>422</v>
      </c>
      <c r="H613" s="16">
        <v>405.6167</v>
      </c>
      <c r="I613" s="16">
        <v>65.543</v>
      </c>
      <c r="J613" s="17">
        <v>2.972789562</v>
      </c>
      <c r="K613" s="18">
        <v>16.15885145</v>
      </c>
      <c r="L613" s="13" t="str">
        <f t="shared" si="18"/>
        <v>formulario</v>
      </c>
      <c r="M613" s="28" t="str">
        <f t="shared" si="19"/>
        <v>mapa</v>
      </c>
    </row>
    <row r="614" spans="1:13" ht="25.5">
      <c r="A614" s="29" t="s">
        <v>386</v>
      </c>
      <c r="B614" s="15">
        <v>9433</v>
      </c>
      <c r="C614" s="14" t="s">
        <v>629</v>
      </c>
      <c r="D614" s="16">
        <v>2204.7642</v>
      </c>
      <c r="E614" s="14" t="s">
        <v>197</v>
      </c>
      <c r="F614" s="14" t="s">
        <v>424</v>
      </c>
      <c r="G614" s="14" t="s">
        <v>425</v>
      </c>
      <c r="H614" s="16">
        <v>70691.8371</v>
      </c>
      <c r="I614" s="16">
        <v>570.74945886</v>
      </c>
      <c r="J614" s="17">
        <v>25.887097534511856</v>
      </c>
      <c r="K614" s="18">
        <v>0.8073767527821114</v>
      </c>
      <c r="L614" s="13" t="str">
        <f t="shared" si="18"/>
        <v>formulario</v>
      </c>
      <c r="M614" s="28" t="str">
        <f t="shared" si="19"/>
        <v>mapa</v>
      </c>
    </row>
    <row r="615" spans="1:13" ht="25.5">
      <c r="A615" s="29" t="s">
        <v>386</v>
      </c>
      <c r="B615" s="15">
        <v>9433</v>
      </c>
      <c r="C615" s="14" t="s">
        <v>629</v>
      </c>
      <c r="D615" s="16">
        <v>2204.7642</v>
      </c>
      <c r="E615" s="14" t="s">
        <v>200</v>
      </c>
      <c r="F615" s="14" t="s">
        <v>426</v>
      </c>
      <c r="G615" s="14" t="s">
        <v>425</v>
      </c>
      <c r="H615" s="16">
        <v>50908.4281</v>
      </c>
      <c r="I615" s="16">
        <v>570.725</v>
      </c>
      <c r="J615" s="17">
        <v>25.88598817</v>
      </c>
      <c r="K615" s="18">
        <v>1.12108156</v>
      </c>
      <c r="L615" s="13" t="str">
        <f t="shared" si="18"/>
        <v>formulario</v>
      </c>
      <c r="M615" s="28" t="str">
        <f t="shared" si="19"/>
        <v>mapa</v>
      </c>
    </row>
    <row r="616" spans="1:13" ht="25.5">
      <c r="A616" s="29" t="s">
        <v>386</v>
      </c>
      <c r="B616" s="15">
        <v>9437</v>
      </c>
      <c r="C616" s="14" t="s">
        <v>630</v>
      </c>
      <c r="D616" s="16">
        <v>5050.0398</v>
      </c>
      <c r="E616" s="14" t="s">
        <v>197</v>
      </c>
      <c r="F616" s="14" t="s">
        <v>428</v>
      </c>
      <c r="G616" s="14" t="s">
        <v>429</v>
      </c>
      <c r="H616" s="16">
        <v>998.2649</v>
      </c>
      <c r="I616" s="16">
        <v>39.91367893</v>
      </c>
      <c r="J616" s="17">
        <v>0.7903636507973661</v>
      </c>
      <c r="K616" s="18">
        <v>3.998305352617327</v>
      </c>
      <c r="L616" s="13" t="str">
        <f t="shared" si="18"/>
        <v>formulario</v>
      </c>
      <c r="M616" s="28" t="str">
        <f t="shared" si="19"/>
        <v>mapa</v>
      </c>
    </row>
    <row r="617" spans="1:13" ht="25.5">
      <c r="A617" s="29" t="s">
        <v>386</v>
      </c>
      <c r="B617" s="15">
        <v>9438</v>
      </c>
      <c r="C617" s="14" t="s">
        <v>631</v>
      </c>
      <c r="D617" s="16">
        <v>1374.3158</v>
      </c>
      <c r="E617" s="14" t="s">
        <v>197</v>
      </c>
      <c r="F617" s="14" t="s">
        <v>410</v>
      </c>
      <c r="G617" s="14" t="s">
        <v>411</v>
      </c>
      <c r="H617" s="16">
        <v>5593.528</v>
      </c>
      <c r="I617" s="16">
        <v>24.94223592</v>
      </c>
      <c r="J617" s="17">
        <v>1.8148838804007057</v>
      </c>
      <c r="K617" s="18">
        <v>0.44591241735090986</v>
      </c>
      <c r="L617" s="13" t="str">
        <f t="shared" si="18"/>
        <v>formulario</v>
      </c>
      <c r="M617" s="28" t="str">
        <f t="shared" si="19"/>
        <v>mapa</v>
      </c>
    </row>
    <row r="618" spans="1:13" ht="25.5">
      <c r="A618" s="29" t="s">
        <v>386</v>
      </c>
      <c r="B618" s="15">
        <v>9441</v>
      </c>
      <c r="C618" s="14" t="s">
        <v>632</v>
      </c>
      <c r="D618" s="16">
        <v>1342.1733</v>
      </c>
      <c r="E618" s="14" t="s">
        <v>197</v>
      </c>
      <c r="F618" s="14" t="s">
        <v>418</v>
      </c>
      <c r="G618" s="14" t="s">
        <v>419</v>
      </c>
      <c r="H618" s="16">
        <v>973.1852</v>
      </c>
      <c r="I618" s="16">
        <v>31.12071807</v>
      </c>
      <c r="J618" s="17">
        <v>2.3186810578037873</v>
      </c>
      <c r="K618" s="18">
        <v>3.1978207303193673</v>
      </c>
      <c r="L618" s="13" t="str">
        <f t="shared" si="18"/>
        <v>formulario</v>
      </c>
      <c r="M618" s="28" t="str">
        <f t="shared" si="19"/>
        <v>mapa</v>
      </c>
    </row>
    <row r="619" spans="1:13" ht="25.5">
      <c r="A619" s="29" t="s">
        <v>386</v>
      </c>
      <c r="B619" s="15">
        <v>9444</v>
      </c>
      <c r="C619" s="14" t="s">
        <v>633</v>
      </c>
      <c r="D619" s="16">
        <v>1873.3806</v>
      </c>
      <c r="E619" s="14" t="s">
        <v>197</v>
      </c>
      <c r="F619" s="14" t="s">
        <v>464</v>
      </c>
      <c r="G619" s="14" t="s">
        <v>465</v>
      </c>
      <c r="H619" s="16">
        <v>1745.8846</v>
      </c>
      <c r="I619" s="16">
        <v>3.29856624</v>
      </c>
      <c r="J619" s="17">
        <v>0.1760756057791994</v>
      </c>
      <c r="K619" s="18">
        <v>0.18893380696524845</v>
      </c>
      <c r="L619" s="13" t="str">
        <f t="shared" si="18"/>
        <v>formulario</v>
      </c>
      <c r="M619" s="28" t="str">
        <f t="shared" si="19"/>
        <v>mapa</v>
      </c>
    </row>
    <row r="620" spans="1:13" ht="25.5">
      <c r="A620" s="29" t="s">
        <v>386</v>
      </c>
      <c r="B620" s="15">
        <v>9447</v>
      </c>
      <c r="C620" s="14" t="s">
        <v>634</v>
      </c>
      <c r="D620" s="16">
        <v>1789.3211</v>
      </c>
      <c r="E620" s="14" t="s">
        <v>197</v>
      </c>
      <c r="F620" s="14" t="s">
        <v>424</v>
      </c>
      <c r="G620" s="14" t="s">
        <v>425</v>
      </c>
      <c r="H620" s="16">
        <v>70691.8371</v>
      </c>
      <c r="I620" s="16">
        <v>1779.96810323</v>
      </c>
      <c r="J620" s="17">
        <v>99.4772879630157</v>
      </c>
      <c r="K620" s="18">
        <v>2.517925939188812</v>
      </c>
      <c r="L620" s="13" t="str">
        <f t="shared" si="18"/>
        <v>formulario</v>
      </c>
      <c r="M620" s="28" t="str">
        <f t="shared" si="19"/>
        <v>mapa</v>
      </c>
    </row>
    <row r="621" spans="1:13" ht="25.5">
      <c r="A621" s="29" t="s">
        <v>386</v>
      </c>
      <c r="B621" s="15">
        <v>9449</v>
      </c>
      <c r="C621" s="14" t="s">
        <v>635</v>
      </c>
      <c r="D621" s="16">
        <v>791.6223</v>
      </c>
      <c r="E621" s="14" t="s">
        <v>197</v>
      </c>
      <c r="F621" s="14" t="s">
        <v>418</v>
      </c>
      <c r="G621" s="14" t="s">
        <v>419</v>
      </c>
      <c r="H621" s="16">
        <v>973.1852</v>
      </c>
      <c r="I621" s="16">
        <v>14.85012038</v>
      </c>
      <c r="J621" s="17">
        <v>1.8759098095139564</v>
      </c>
      <c r="K621" s="18">
        <v>1.5259295332481424</v>
      </c>
      <c r="L621" s="13" t="str">
        <f t="shared" si="18"/>
        <v>formulario</v>
      </c>
      <c r="M621" s="28" t="str">
        <f t="shared" si="19"/>
        <v>mapa</v>
      </c>
    </row>
    <row r="622" spans="1:13" ht="25.5">
      <c r="A622" s="29" t="s">
        <v>386</v>
      </c>
      <c r="B622" s="15">
        <v>9450</v>
      </c>
      <c r="C622" s="14" t="s">
        <v>636</v>
      </c>
      <c r="D622" s="16">
        <v>737.6913</v>
      </c>
      <c r="E622" s="14" t="s">
        <v>197</v>
      </c>
      <c r="F622" s="14" t="s">
        <v>413</v>
      </c>
      <c r="G622" s="14" t="s">
        <v>414</v>
      </c>
      <c r="H622" s="16">
        <v>37639.0433</v>
      </c>
      <c r="I622" s="16">
        <v>236.56992821</v>
      </c>
      <c r="J622" s="17">
        <v>32.06896003924677</v>
      </c>
      <c r="K622" s="18">
        <v>0.6285226920472764</v>
      </c>
      <c r="L622" s="13" t="str">
        <f t="shared" si="18"/>
        <v>formulario</v>
      </c>
      <c r="M622" s="28" t="str">
        <f t="shared" si="19"/>
        <v>mapa</v>
      </c>
    </row>
    <row r="623" spans="1:13" ht="25.5">
      <c r="A623" s="29" t="s">
        <v>386</v>
      </c>
      <c r="B623" s="15">
        <v>9450</v>
      </c>
      <c r="C623" s="14" t="s">
        <v>636</v>
      </c>
      <c r="D623" s="16">
        <v>737.6913</v>
      </c>
      <c r="E623" s="14" t="s">
        <v>200</v>
      </c>
      <c r="F623" s="14" t="s">
        <v>415</v>
      </c>
      <c r="G623" s="14" t="s">
        <v>414</v>
      </c>
      <c r="H623" s="16">
        <v>37404.0595</v>
      </c>
      <c r="I623" s="16">
        <v>231.439</v>
      </c>
      <c r="J623" s="17">
        <v>31.37342138</v>
      </c>
      <c r="K623" s="18">
        <v>0.618753694</v>
      </c>
      <c r="L623" s="13" t="str">
        <f t="shared" si="18"/>
        <v>formulario</v>
      </c>
      <c r="M623" s="28" t="str">
        <f t="shared" si="19"/>
        <v>mapa</v>
      </c>
    </row>
    <row r="624" spans="1:13" ht="25.5">
      <c r="A624" s="29" t="s">
        <v>386</v>
      </c>
      <c r="B624" s="15">
        <v>9454</v>
      </c>
      <c r="C624" s="14" t="s">
        <v>637</v>
      </c>
      <c r="D624" s="16">
        <v>611.9618</v>
      </c>
      <c r="E624" s="14" t="s">
        <v>197</v>
      </c>
      <c r="F624" s="14" t="s">
        <v>433</v>
      </c>
      <c r="G624" s="14" t="s">
        <v>434</v>
      </c>
      <c r="H624" s="16">
        <v>43060.8435</v>
      </c>
      <c r="I624" s="16">
        <v>457.95304171</v>
      </c>
      <c r="J624" s="17">
        <v>74.83359937009139</v>
      </c>
      <c r="K624" s="18">
        <v>1.0635022551520616</v>
      </c>
      <c r="L624" s="13" t="str">
        <f t="shared" si="18"/>
        <v>formulario</v>
      </c>
      <c r="M624" s="28" t="str">
        <f t="shared" si="19"/>
        <v>mapa</v>
      </c>
    </row>
    <row r="625" spans="1:13" ht="25.5">
      <c r="A625" s="29" t="s">
        <v>386</v>
      </c>
      <c r="B625" s="15">
        <v>9454</v>
      </c>
      <c r="C625" s="14" t="s">
        <v>637</v>
      </c>
      <c r="D625" s="16">
        <v>611.9618</v>
      </c>
      <c r="E625" s="14" t="s">
        <v>200</v>
      </c>
      <c r="F625" s="14" t="s">
        <v>433</v>
      </c>
      <c r="G625" s="14" t="s">
        <v>434</v>
      </c>
      <c r="H625" s="16">
        <v>43060.8435</v>
      </c>
      <c r="I625" s="16">
        <v>457.953</v>
      </c>
      <c r="J625" s="17">
        <v>74.83359255</v>
      </c>
      <c r="K625" s="18">
        <v>1.063502158</v>
      </c>
      <c r="L625" s="13" t="str">
        <f t="shared" si="18"/>
        <v>formulario</v>
      </c>
      <c r="M625" s="28" t="str">
        <f t="shared" si="19"/>
        <v>mapa</v>
      </c>
    </row>
    <row r="626" spans="1:13" ht="25.5">
      <c r="A626" s="29" t="s">
        <v>386</v>
      </c>
      <c r="B626" s="15">
        <v>9456</v>
      </c>
      <c r="C626" s="14" t="s">
        <v>638</v>
      </c>
      <c r="D626" s="16">
        <v>1296.7587</v>
      </c>
      <c r="E626" s="14" t="s">
        <v>197</v>
      </c>
      <c r="F626" s="14" t="s">
        <v>418</v>
      </c>
      <c r="G626" s="14" t="s">
        <v>419</v>
      </c>
      <c r="H626" s="16">
        <v>973.1852</v>
      </c>
      <c r="I626" s="16">
        <v>7.48942383</v>
      </c>
      <c r="J626" s="17">
        <v>0.5775495340806273</v>
      </c>
      <c r="K626" s="18">
        <v>0.7695784759159922</v>
      </c>
      <c r="L626" s="13" t="str">
        <f t="shared" si="18"/>
        <v>formulario</v>
      </c>
      <c r="M626" s="28" t="str">
        <f t="shared" si="19"/>
        <v>mapa</v>
      </c>
    </row>
    <row r="627" spans="1:13" ht="38.25">
      <c r="A627" s="29" t="s">
        <v>386</v>
      </c>
      <c r="B627" s="15">
        <v>9903</v>
      </c>
      <c r="C627" s="14" t="s">
        <v>664</v>
      </c>
      <c r="D627" s="16">
        <v>15096.7042</v>
      </c>
      <c r="E627" s="14" t="s">
        <v>200</v>
      </c>
      <c r="F627" s="14" t="s">
        <v>400</v>
      </c>
      <c r="G627" s="14" t="s">
        <v>398</v>
      </c>
      <c r="H627" s="16">
        <v>51558.3504</v>
      </c>
      <c r="I627" s="16">
        <v>455.309</v>
      </c>
      <c r="J627" s="17">
        <v>3.015949667</v>
      </c>
      <c r="K627" s="18">
        <v>0.883094584</v>
      </c>
      <c r="L627" s="13" t="str">
        <f t="shared" si="18"/>
        <v>formulario</v>
      </c>
      <c r="M627" s="28" t="str">
        <f t="shared" si="19"/>
        <v>mapa</v>
      </c>
    </row>
    <row r="628" spans="1:13" ht="38.25">
      <c r="A628" s="29" t="s">
        <v>386</v>
      </c>
      <c r="B628" s="15">
        <v>9903</v>
      </c>
      <c r="C628" s="14" t="s">
        <v>664</v>
      </c>
      <c r="D628" s="16">
        <v>15096.7042</v>
      </c>
      <c r="E628" s="14" t="s">
        <v>197</v>
      </c>
      <c r="F628" s="14" t="s">
        <v>517</v>
      </c>
      <c r="G628" s="14" t="s">
        <v>518</v>
      </c>
      <c r="H628" s="16">
        <v>697.5209</v>
      </c>
      <c r="I628" s="16">
        <v>115.52685728</v>
      </c>
      <c r="J628" s="17">
        <v>0.7652455512773443</v>
      </c>
      <c r="K628" s="18">
        <v>16.56249400985691</v>
      </c>
      <c r="L628" s="13" t="str">
        <f t="shared" si="18"/>
        <v>formulario</v>
      </c>
      <c r="M628" s="28" t="str">
        <f t="shared" si="19"/>
        <v>mapa</v>
      </c>
    </row>
    <row r="629" spans="1:13" ht="38.25">
      <c r="A629" s="29" t="s">
        <v>386</v>
      </c>
      <c r="B629" s="15">
        <v>9903</v>
      </c>
      <c r="C629" s="14" t="s">
        <v>664</v>
      </c>
      <c r="D629" s="16">
        <v>15096.7042</v>
      </c>
      <c r="E629" s="14" t="s">
        <v>197</v>
      </c>
      <c r="F629" s="14" t="s">
        <v>390</v>
      </c>
      <c r="G629" s="14" t="s">
        <v>391</v>
      </c>
      <c r="H629" s="16">
        <v>25420.113</v>
      </c>
      <c r="I629" s="16">
        <v>1905.87338274</v>
      </c>
      <c r="J629" s="17">
        <v>12.624433502114984</v>
      </c>
      <c r="K629" s="18">
        <v>7.497501615118704</v>
      </c>
      <c r="L629" s="13" t="str">
        <f t="shared" si="18"/>
        <v>formulario</v>
      </c>
      <c r="M629" s="28" t="str">
        <f t="shared" si="19"/>
        <v>mapa</v>
      </c>
    </row>
    <row r="630" spans="1:13" ht="38.25">
      <c r="A630" s="29" t="s">
        <v>386</v>
      </c>
      <c r="B630" s="15">
        <v>9903</v>
      </c>
      <c r="C630" s="14" t="s">
        <v>664</v>
      </c>
      <c r="D630" s="16">
        <v>15096.7042</v>
      </c>
      <c r="E630" s="14" t="s">
        <v>200</v>
      </c>
      <c r="F630" s="14" t="s">
        <v>392</v>
      </c>
      <c r="G630" s="14" t="s">
        <v>391</v>
      </c>
      <c r="H630" s="16">
        <v>21230.9932</v>
      </c>
      <c r="I630" s="16">
        <v>1990.987</v>
      </c>
      <c r="J630" s="17">
        <v>13.1882229</v>
      </c>
      <c r="K630" s="18">
        <v>9.377738391</v>
      </c>
      <c r="L630" s="13" t="str">
        <f t="shared" si="18"/>
        <v>formulario</v>
      </c>
      <c r="M630" s="28" t="str">
        <f t="shared" si="19"/>
        <v>mapa</v>
      </c>
    </row>
    <row r="631" spans="1:13" ht="25.5">
      <c r="A631" s="29" t="s">
        <v>386</v>
      </c>
      <c r="B631" s="15">
        <v>9460</v>
      </c>
      <c r="C631" s="14" t="s">
        <v>639</v>
      </c>
      <c r="D631" s="16">
        <v>4368.9744</v>
      </c>
      <c r="E631" s="14" t="s">
        <v>197</v>
      </c>
      <c r="F631" s="14" t="s">
        <v>464</v>
      </c>
      <c r="G631" s="14" t="s">
        <v>465</v>
      </c>
      <c r="H631" s="16">
        <v>1745.8846</v>
      </c>
      <c r="I631" s="16">
        <v>42.80873274</v>
      </c>
      <c r="J631" s="17">
        <v>0.9798348266815206</v>
      </c>
      <c r="K631" s="18">
        <v>2.451979514568145</v>
      </c>
      <c r="L631" s="13" t="str">
        <f t="shared" si="18"/>
        <v>formulario</v>
      </c>
      <c r="M631" s="28" t="str">
        <f t="shared" si="19"/>
        <v>mapa</v>
      </c>
    </row>
    <row r="632" spans="1:13" ht="25.5">
      <c r="A632" s="29" t="s">
        <v>386</v>
      </c>
      <c r="B632" s="15">
        <v>9463</v>
      </c>
      <c r="C632" s="14" t="s">
        <v>640</v>
      </c>
      <c r="D632" s="16">
        <v>8773.1591</v>
      </c>
      <c r="E632" s="14" t="s">
        <v>197</v>
      </c>
      <c r="F632" s="14" t="s">
        <v>418</v>
      </c>
      <c r="G632" s="14" t="s">
        <v>419</v>
      </c>
      <c r="H632" s="16">
        <v>973.1852</v>
      </c>
      <c r="I632" s="16">
        <v>21.4171043</v>
      </c>
      <c r="J632" s="17">
        <v>0.24412077856880537</v>
      </c>
      <c r="K632" s="18">
        <v>2.200722359937245</v>
      </c>
      <c r="L632" s="13" t="str">
        <f t="shared" si="18"/>
        <v>formulario</v>
      </c>
      <c r="M632" s="28" t="str">
        <f t="shared" si="19"/>
        <v>mapa</v>
      </c>
    </row>
    <row r="633" spans="1:13" ht="25.5">
      <c r="A633" s="29" t="s">
        <v>386</v>
      </c>
      <c r="B633" s="15">
        <v>9463</v>
      </c>
      <c r="C633" s="14" t="s">
        <v>640</v>
      </c>
      <c r="D633" s="16">
        <v>8773.1591</v>
      </c>
      <c r="E633" s="14" t="s">
        <v>197</v>
      </c>
      <c r="F633" s="14" t="s">
        <v>424</v>
      </c>
      <c r="G633" s="14" t="s">
        <v>425</v>
      </c>
      <c r="H633" s="16">
        <v>70691.8371</v>
      </c>
      <c r="I633" s="16">
        <v>2033.485357</v>
      </c>
      <c r="J633" s="17">
        <v>23.178484897190565</v>
      </c>
      <c r="K633" s="18">
        <v>2.87654903369317</v>
      </c>
      <c r="L633" s="13" t="str">
        <f t="shared" si="18"/>
        <v>formulario</v>
      </c>
      <c r="M633" s="28" t="str">
        <f t="shared" si="19"/>
        <v>mapa</v>
      </c>
    </row>
    <row r="634" spans="1:13" ht="25.5">
      <c r="A634" s="29" t="s">
        <v>386</v>
      </c>
      <c r="B634" s="15">
        <v>9463</v>
      </c>
      <c r="C634" s="14" t="s">
        <v>640</v>
      </c>
      <c r="D634" s="16">
        <v>8773.1591</v>
      </c>
      <c r="E634" s="14" t="s">
        <v>200</v>
      </c>
      <c r="F634" s="14" t="s">
        <v>426</v>
      </c>
      <c r="G634" s="14" t="s">
        <v>425</v>
      </c>
      <c r="H634" s="16">
        <v>50908.4281</v>
      </c>
      <c r="I634" s="16">
        <v>2012.632</v>
      </c>
      <c r="J634" s="17">
        <v>22.94078994</v>
      </c>
      <c r="K634" s="18">
        <v>3.953435757</v>
      </c>
      <c r="L634" s="13" t="str">
        <f t="shared" si="18"/>
        <v>formulario</v>
      </c>
      <c r="M634" s="28" t="str">
        <f t="shared" si="19"/>
        <v>mapa</v>
      </c>
    </row>
    <row r="635" spans="1:13" ht="25.5">
      <c r="A635" s="29" t="s">
        <v>386</v>
      </c>
      <c r="B635" s="15">
        <v>9467</v>
      </c>
      <c r="C635" s="14" t="s">
        <v>641</v>
      </c>
      <c r="D635" s="16">
        <v>1354.3407</v>
      </c>
      <c r="E635" s="14" t="s">
        <v>197</v>
      </c>
      <c r="F635" s="14" t="s">
        <v>418</v>
      </c>
      <c r="G635" s="14" t="s">
        <v>419</v>
      </c>
      <c r="H635" s="16">
        <v>973.1852</v>
      </c>
      <c r="I635" s="16">
        <v>44.50554717</v>
      </c>
      <c r="J635" s="17">
        <v>3.2861411585725806</v>
      </c>
      <c r="K635" s="18">
        <v>4.573183723920175</v>
      </c>
      <c r="L635" s="13" t="str">
        <f t="shared" si="18"/>
        <v>formulario</v>
      </c>
      <c r="M635" s="28" t="str">
        <f t="shared" si="19"/>
        <v>mapa</v>
      </c>
    </row>
    <row r="636" spans="1:13" ht="25.5">
      <c r="A636" s="29" t="s">
        <v>386</v>
      </c>
      <c r="B636" s="15">
        <v>9472</v>
      </c>
      <c r="C636" s="14" t="s">
        <v>642</v>
      </c>
      <c r="D636" s="16">
        <v>1172.7255</v>
      </c>
      <c r="E636" s="14" t="s">
        <v>197</v>
      </c>
      <c r="F636" s="14" t="s">
        <v>418</v>
      </c>
      <c r="G636" s="14" t="s">
        <v>419</v>
      </c>
      <c r="H636" s="16">
        <v>973.1852</v>
      </c>
      <c r="I636" s="16">
        <v>46.55934945</v>
      </c>
      <c r="J636" s="17">
        <v>3.97018308632327</v>
      </c>
      <c r="K636" s="18">
        <v>4.784222925913793</v>
      </c>
      <c r="L636" s="13" t="str">
        <f t="shared" si="18"/>
        <v>formulario</v>
      </c>
      <c r="M636" s="28" t="str">
        <f t="shared" si="19"/>
        <v>mapa</v>
      </c>
    </row>
    <row r="637" spans="1:13" ht="25.5">
      <c r="A637" s="29" t="s">
        <v>386</v>
      </c>
      <c r="B637" s="15">
        <v>9425</v>
      </c>
      <c r="C637" s="14" t="s">
        <v>626</v>
      </c>
      <c r="D637" s="16">
        <v>3387.0391</v>
      </c>
      <c r="E637" s="14" t="s">
        <v>197</v>
      </c>
      <c r="F637" s="14" t="s">
        <v>428</v>
      </c>
      <c r="G637" s="14" t="s">
        <v>429</v>
      </c>
      <c r="H637" s="16">
        <v>998.2649</v>
      </c>
      <c r="I637" s="16">
        <v>17.98217195</v>
      </c>
      <c r="J637" s="17">
        <v>0.5309112596308676</v>
      </c>
      <c r="K637" s="18">
        <v>1.8013427047269719</v>
      </c>
      <c r="L637" s="13" t="str">
        <f t="shared" si="18"/>
        <v>formulario</v>
      </c>
      <c r="M637" s="28" t="str">
        <f t="shared" si="19"/>
        <v>mapa</v>
      </c>
    </row>
    <row r="638" spans="1:13" ht="25.5">
      <c r="A638" s="29" t="s">
        <v>386</v>
      </c>
      <c r="B638" s="15">
        <v>9478</v>
      </c>
      <c r="C638" s="14" t="s">
        <v>643</v>
      </c>
      <c r="D638" s="16">
        <v>1147.4375</v>
      </c>
      <c r="E638" s="14" t="s">
        <v>197</v>
      </c>
      <c r="F638" s="14" t="s">
        <v>428</v>
      </c>
      <c r="G638" s="14" t="s">
        <v>429</v>
      </c>
      <c r="H638" s="16">
        <v>998.2649</v>
      </c>
      <c r="I638" s="16">
        <v>5.85858248</v>
      </c>
      <c r="J638" s="17">
        <v>0.5105796594585762</v>
      </c>
      <c r="K638" s="18">
        <v>0.5868765374801819</v>
      </c>
      <c r="L638" s="13" t="str">
        <f t="shared" si="18"/>
        <v>formulario</v>
      </c>
      <c r="M638" s="28" t="str">
        <f t="shared" si="19"/>
        <v>mapa</v>
      </c>
    </row>
    <row r="639" spans="1:13" ht="25.5">
      <c r="A639" s="29" t="s">
        <v>386</v>
      </c>
      <c r="B639" s="15">
        <v>9478</v>
      </c>
      <c r="C639" s="14" t="s">
        <v>643</v>
      </c>
      <c r="D639" s="16">
        <v>1147.4375</v>
      </c>
      <c r="E639" s="14" t="s">
        <v>197</v>
      </c>
      <c r="F639" s="14" t="s">
        <v>424</v>
      </c>
      <c r="G639" s="14" t="s">
        <v>425</v>
      </c>
      <c r="H639" s="16">
        <v>70691.8371</v>
      </c>
      <c r="I639" s="16">
        <v>915.46935661</v>
      </c>
      <c r="J639" s="17">
        <v>79.78381015175118</v>
      </c>
      <c r="K639" s="18">
        <v>1.295014239501211</v>
      </c>
      <c r="L639" s="13" t="str">
        <f t="shared" si="18"/>
        <v>formulario</v>
      </c>
      <c r="M639" s="28" t="str">
        <f t="shared" si="19"/>
        <v>mapa</v>
      </c>
    </row>
    <row r="640" spans="1:13" ht="25.5">
      <c r="A640" s="29" t="s">
        <v>386</v>
      </c>
      <c r="B640" s="15">
        <v>9482</v>
      </c>
      <c r="C640" s="14" t="s">
        <v>644</v>
      </c>
      <c r="D640" s="16">
        <v>1080.6273</v>
      </c>
      <c r="E640" s="14" t="s">
        <v>197</v>
      </c>
      <c r="F640" s="14" t="s">
        <v>464</v>
      </c>
      <c r="G640" s="14" t="s">
        <v>465</v>
      </c>
      <c r="H640" s="16">
        <v>1745.8846</v>
      </c>
      <c r="I640" s="16">
        <v>30.38782169</v>
      </c>
      <c r="J640" s="17">
        <v>2.8120538589021393</v>
      </c>
      <c r="K640" s="18">
        <v>1.7405401072900235</v>
      </c>
      <c r="L640" s="13" t="str">
        <f t="shared" si="18"/>
        <v>formulario</v>
      </c>
      <c r="M640" s="28" t="str">
        <f t="shared" si="19"/>
        <v>mapa</v>
      </c>
    </row>
    <row r="641" spans="1:13" ht="25.5">
      <c r="A641" s="29" t="s">
        <v>666</v>
      </c>
      <c r="B641" s="15">
        <v>24001</v>
      </c>
      <c r="C641" s="14" t="s">
        <v>667</v>
      </c>
      <c r="D641" s="16">
        <v>5017.5694</v>
      </c>
      <c r="E641" s="14" t="s">
        <v>197</v>
      </c>
      <c r="F641" s="14" t="s">
        <v>668</v>
      </c>
      <c r="G641" s="14" t="s">
        <v>669</v>
      </c>
      <c r="H641" s="16">
        <v>101336.8491</v>
      </c>
      <c r="I641" s="16">
        <v>5017.5694338</v>
      </c>
      <c r="J641" s="17">
        <v>100.00000067363293</v>
      </c>
      <c r="K641" s="18">
        <v>4.951376995004673</v>
      </c>
      <c r="L641" s="13" t="str">
        <f t="shared" si="18"/>
        <v>formulario</v>
      </c>
      <c r="M641" s="28" t="str">
        <f t="shared" si="19"/>
        <v>mapa</v>
      </c>
    </row>
    <row r="642" spans="1:13" ht="25.5">
      <c r="A642" s="29" t="s">
        <v>666</v>
      </c>
      <c r="B642" s="15">
        <v>24001</v>
      </c>
      <c r="C642" s="14" t="s">
        <v>667</v>
      </c>
      <c r="D642" s="16">
        <v>5017.5694</v>
      </c>
      <c r="E642" s="14" t="s">
        <v>200</v>
      </c>
      <c r="F642" s="14" t="s">
        <v>668</v>
      </c>
      <c r="G642" s="14" t="s">
        <v>669</v>
      </c>
      <c r="H642" s="16">
        <v>101336.6569</v>
      </c>
      <c r="I642" s="16">
        <v>5017.569</v>
      </c>
      <c r="J642" s="17">
        <v>99.99999203</v>
      </c>
      <c r="K642" s="18">
        <v>4.951385958</v>
      </c>
      <c r="L642" s="13" t="str">
        <f t="shared" si="18"/>
        <v>formulario</v>
      </c>
      <c r="M642" s="28" t="str">
        <f t="shared" si="19"/>
        <v>mapa</v>
      </c>
    </row>
    <row r="643" spans="1:13" ht="25.5">
      <c r="A643" s="29" t="s">
        <v>666</v>
      </c>
      <c r="B643" s="15">
        <v>24004</v>
      </c>
      <c r="C643" s="14" t="s">
        <v>670</v>
      </c>
      <c r="D643" s="16">
        <v>14197.0507</v>
      </c>
      <c r="E643" s="14" t="s">
        <v>197</v>
      </c>
      <c r="F643" s="14" t="s">
        <v>671</v>
      </c>
      <c r="G643" s="14" t="s">
        <v>672</v>
      </c>
      <c r="H643" s="16">
        <v>13313.7748</v>
      </c>
      <c r="I643" s="16">
        <v>5641.80069582</v>
      </c>
      <c r="J643" s="17">
        <v>39.73924454478423</v>
      </c>
      <c r="K643" s="18">
        <v>42.37566565884831</v>
      </c>
      <c r="L643" s="13" t="str">
        <f t="shared" si="18"/>
        <v>formulario</v>
      </c>
      <c r="M643" s="28" t="str">
        <f t="shared" si="19"/>
        <v>mapa</v>
      </c>
    </row>
    <row r="644" spans="1:13" ht="25.5">
      <c r="A644" s="29" t="s">
        <v>666</v>
      </c>
      <c r="B644" s="15">
        <v>24004</v>
      </c>
      <c r="C644" s="14" t="s">
        <v>670</v>
      </c>
      <c r="D644" s="16">
        <v>14197.0507</v>
      </c>
      <c r="E644" s="14" t="s">
        <v>197</v>
      </c>
      <c r="F644" s="14" t="s">
        <v>673</v>
      </c>
      <c r="G644" s="14" t="s">
        <v>674</v>
      </c>
      <c r="H644" s="16">
        <v>754.3951</v>
      </c>
      <c r="I644" s="16">
        <v>70.13068221</v>
      </c>
      <c r="J644" s="17">
        <v>0.493980642120268</v>
      </c>
      <c r="K644" s="18">
        <v>9.296280186602486</v>
      </c>
      <c r="L644" s="13" t="str">
        <f t="shared" si="18"/>
        <v>formulario</v>
      </c>
      <c r="M644" s="28" t="str">
        <f t="shared" si="19"/>
        <v>mapa</v>
      </c>
    </row>
    <row r="645" spans="1:13" ht="25.5">
      <c r="A645" s="29" t="s">
        <v>666</v>
      </c>
      <c r="B645" s="15">
        <v>24006</v>
      </c>
      <c r="C645" s="14" t="s">
        <v>675</v>
      </c>
      <c r="D645" s="16">
        <v>4867.0049</v>
      </c>
      <c r="E645" s="14" t="s">
        <v>200</v>
      </c>
      <c r="F645" s="14" t="s">
        <v>676</v>
      </c>
      <c r="G645" s="14" t="s">
        <v>677</v>
      </c>
      <c r="H645" s="16">
        <v>6915.893</v>
      </c>
      <c r="I645" s="16">
        <v>1716.499</v>
      </c>
      <c r="J645" s="17">
        <v>35.26807627</v>
      </c>
      <c r="K645" s="18">
        <v>24.81962922</v>
      </c>
      <c r="L645" s="13" t="str">
        <f t="shared" si="18"/>
        <v>formulario</v>
      </c>
      <c r="M645" s="28" t="str">
        <f t="shared" si="19"/>
        <v>mapa</v>
      </c>
    </row>
    <row r="646" spans="1:13" ht="25.5">
      <c r="A646" s="29" t="s">
        <v>666</v>
      </c>
      <c r="B646" s="15">
        <v>24016</v>
      </c>
      <c r="C646" s="14" t="s">
        <v>686</v>
      </c>
      <c r="D646" s="16">
        <v>17315.2442</v>
      </c>
      <c r="E646" s="14" t="s">
        <v>200</v>
      </c>
      <c r="F646" s="14" t="s">
        <v>689</v>
      </c>
      <c r="G646" s="14" t="s">
        <v>690</v>
      </c>
      <c r="H646" s="16">
        <v>33280.2165</v>
      </c>
      <c r="I646" s="16">
        <v>814.146</v>
      </c>
      <c r="J646" s="17">
        <v>4.701903078</v>
      </c>
      <c r="K646" s="18">
        <v>2.446336249</v>
      </c>
      <c r="L646" s="13" t="str">
        <f t="shared" si="18"/>
        <v>formulario</v>
      </c>
      <c r="M646" s="28" t="str">
        <f t="shared" si="19"/>
        <v>mapa</v>
      </c>
    </row>
    <row r="647" spans="1:13" ht="25.5">
      <c r="A647" s="29" t="s">
        <v>666</v>
      </c>
      <c r="B647" s="15">
        <v>24016</v>
      </c>
      <c r="C647" s="14" t="s">
        <v>686</v>
      </c>
      <c r="D647" s="16">
        <v>17315.2442</v>
      </c>
      <c r="E647" s="14" t="s">
        <v>197</v>
      </c>
      <c r="F647" s="14" t="s">
        <v>687</v>
      </c>
      <c r="G647" s="14" t="s">
        <v>688</v>
      </c>
      <c r="H647" s="16">
        <v>31619.5245</v>
      </c>
      <c r="I647" s="16">
        <v>793.29610757</v>
      </c>
      <c r="J647" s="17">
        <v>4.581489573043387</v>
      </c>
      <c r="K647" s="18">
        <v>2.508880573362196</v>
      </c>
      <c r="L647" s="13" t="str">
        <f aca="true" t="shared" si="20" ref="L647:L710">HYPERLINK((CONCATENATE("..\",E647,"\Formularios oficiales\PDF ",E647," resumen\",F647,".pdf")),"formulario")</f>
        <v>formulario</v>
      </c>
      <c r="M647" s="28" t="str">
        <f aca="true" t="shared" si="21" ref="M647:M710">HYPERLINK((CONCATENATE("..\",E647,"\Cartografía\mapas ",E647," PDF\",F647,".PDF",)),"mapa")</f>
        <v>mapa</v>
      </c>
    </row>
    <row r="648" spans="1:13" ht="25.5">
      <c r="A648" s="29" t="s">
        <v>666</v>
      </c>
      <c r="B648" s="15">
        <v>24020</v>
      </c>
      <c r="C648" s="14" t="s">
        <v>691</v>
      </c>
      <c r="D648" s="16">
        <v>28792.6069</v>
      </c>
      <c r="E648" s="14" t="s">
        <v>197</v>
      </c>
      <c r="F648" s="14" t="s">
        <v>668</v>
      </c>
      <c r="G648" s="14" t="s">
        <v>669</v>
      </c>
      <c r="H648" s="16">
        <v>101336.8491</v>
      </c>
      <c r="I648" s="16">
        <v>28788.3771167</v>
      </c>
      <c r="J648" s="17">
        <v>99.98530948130299</v>
      </c>
      <c r="K648" s="18">
        <v>28.408597042810555</v>
      </c>
      <c r="L648" s="13" t="str">
        <f t="shared" si="20"/>
        <v>formulario</v>
      </c>
      <c r="M648" s="28" t="str">
        <f t="shared" si="21"/>
        <v>mapa</v>
      </c>
    </row>
    <row r="649" spans="1:13" ht="25.5">
      <c r="A649" s="29" t="s">
        <v>666</v>
      </c>
      <c r="B649" s="15">
        <v>24020</v>
      </c>
      <c r="C649" s="14" t="s">
        <v>691</v>
      </c>
      <c r="D649" s="16">
        <v>28792.6069</v>
      </c>
      <c r="E649" s="14" t="s">
        <v>200</v>
      </c>
      <c r="F649" s="14" t="s">
        <v>668</v>
      </c>
      <c r="G649" s="14" t="s">
        <v>669</v>
      </c>
      <c r="H649" s="16">
        <v>101336.6569</v>
      </c>
      <c r="I649" s="16">
        <v>28788.186</v>
      </c>
      <c r="J649" s="17">
        <v>99.98464571</v>
      </c>
      <c r="K649" s="18">
        <v>28.40846233</v>
      </c>
      <c r="L649" s="13" t="str">
        <f t="shared" si="20"/>
        <v>formulario</v>
      </c>
      <c r="M649" s="28" t="str">
        <f t="shared" si="21"/>
        <v>mapa</v>
      </c>
    </row>
    <row r="650" spans="1:13" ht="25.5">
      <c r="A650" s="29" t="s">
        <v>666</v>
      </c>
      <c r="B650" s="15">
        <v>24021</v>
      </c>
      <c r="C650" s="14" t="s">
        <v>692</v>
      </c>
      <c r="D650" s="16">
        <v>18062.9356</v>
      </c>
      <c r="E650" s="14" t="s">
        <v>197</v>
      </c>
      <c r="F650" s="14" t="s">
        <v>668</v>
      </c>
      <c r="G650" s="14" t="s">
        <v>669</v>
      </c>
      <c r="H650" s="16">
        <v>101336.8491</v>
      </c>
      <c r="I650" s="16">
        <v>3746.77558422</v>
      </c>
      <c r="J650" s="17">
        <v>20.742893996809684</v>
      </c>
      <c r="K650" s="18">
        <v>3.6973476257611404</v>
      </c>
      <c r="L650" s="13" t="str">
        <f t="shared" si="20"/>
        <v>formulario</v>
      </c>
      <c r="M650" s="28" t="str">
        <f t="shared" si="21"/>
        <v>mapa</v>
      </c>
    </row>
    <row r="651" spans="1:13" ht="25.5">
      <c r="A651" s="29" t="s">
        <v>666</v>
      </c>
      <c r="B651" s="15">
        <v>24021</v>
      </c>
      <c r="C651" s="14" t="s">
        <v>692</v>
      </c>
      <c r="D651" s="16">
        <v>18062.9356</v>
      </c>
      <c r="E651" s="14" t="s">
        <v>200</v>
      </c>
      <c r="F651" s="14" t="s">
        <v>668</v>
      </c>
      <c r="G651" s="14" t="s">
        <v>669</v>
      </c>
      <c r="H651" s="16">
        <v>101336.6569</v>
      </c>
      <c r="I651" s="16">
        <v>3746.776</v>
      </c>
      <c r="J651" s="17">
        <v>20.7428963</v>
      </c>
      <c r="K651" s="18">
        <v>3.697355049</v>
      </c>
      <c r="L651" s="13" t="str">
        <f t="shared" si="20"/>
        <v>formulario</v>
      </c>
      <c r="M651" s="28" t="str">
        <f t="shared" si="21"/>
        <v>mapa</v>
      </c>
    </row>
    <row r="652" spans="1:13" ht="25.5">
      <c r="A652" s="29" t="s">
        <v>666</v>
      </c>
      <c r="B652" s="15">
        <v>24022</v>
      </c>
      <c r="C652" s="14" t="s">
        <v>693</v>
      </c>
      <c r="D652" s="16">
        <v>3643.0775</v>
      </c>
      <c r="E652" s="14" t="s">
        <v>200</v>
      </c>
      <c r="F652" s="14" t="s">
        <v>689</v>
      </c>
      <c r="G652" s="14" t="s">
        <v>690</v>
      </c>
      <c r="H652" s="16">
        <v>33280.2165</v>
      </c>
      <c r="I652" s="16">
        <v>2364.826</v>
      </c>
      <c r="J652" s="17">
        <v>64.91286556</v>
      </c>
      <c r="K652" s="18">
        <v>7.10580113</v>
      </c>
      <c r="L652" s="13" t="str">
        <f t="shared" si="20"/>
        <v>formulario</v>
      </c>
      <c r="M652" s="28" t="str">
        <f t="shared" si="21"/>
        <v>mapa</v>
      </c>
    </row>
    <row r="653" spans="1:13" ht="25.5">
      <c r="A653" s="29" t="s">
        <v>666</v>
      </c>
      <c r="B653" s="15">
        <v>24022</v>
      </c>
      <c r="C653" s="14" t="s">
        <v>693</v>
      </c>
      <c r="D653" s="16">
        <v>3643.0775</v>
      </c>
      <c r="E653" s="14" t="s">
        <v>197</v>
      </c>
      <c r="F653" s="14" t="s">
        <v>687</v>
      </c>
      <c r="G653" s="14" t="s">
        <v>688</v>
      </c>
      <c r="H653" s="16">
        <v>31619.5245</v>
      </c>
      <c r="I653" s="16">
        <v>2169.99043235</v>
      </c>
      <c r="J653" s="17">
        <v>59.5647617254917</v>
      </c>
      <c r="K653" s="18">
        <v>6.862818042535713</v>
      </c>
      <c r="L653" s="13" t="str">
        <f t="shared" si="20"/>
        <v>formulario</v>
      </c>
      <c r="M653" s="28" t="str">
        <f t="shared" si="21"/>
        <v>mapa</v>
      </c>
    </row>
    <row r="654" spans="1:13" ht="25.5">
      <c r="A654" s="29" t="s">
        <v>666</v>
      </c>
      <c r="B654" s="15">
        <v>24025</v>
      </c>
      <c r="C654" s="14" t="s">
        <v>694</v>
      </c>
      <c r="D654" s="16">
        <v>15769.1504</v>
      </c>
      <c r="E654" s="14" t="s">
        <v>197</v>
      </c>
      <c r="F654" s="14" t="s">
        <v>668</v>
      </c>
      <c r="G654" s="14" t="s">
        <v>669</v>
      </c>
      <c r="H654" s="16">
        <v>101336.8491</v>
      </c>
      <c r="I654" s="16">
        <v>15749.91354345</v>
      </c>
      <c r="J654" s="17">
        <v>99.8780095562409</v>
      </c>
      <c r="K654" s="18">
        <v>15.542138603409567</v>
      </c>
      <c r="L654" s="13" t="str">
        <f t="shared" si="20"/>
        <v>formulario</v>
      </c>
      <c r="M654" s="28" t="str">
        <f t="shared" si="21"/>
        <v>mapa</v>
      </c>
    </row>
    <row r="655" spans="1:13" ht="25.5">
      <c r="A655" s="29" t="s">
        <v>666</v>
      </c>
      <c r="B655" s="15">
        <v>24025</v>
      </c>
      <c r="C655" s="14" t="s">
        <v>694</v>
      </c>
      <c r="D655" s="16">
        <v>15769.1504</v>
      </c>
      <c r="E655" s="14" t="s">
        <v>200</v>
      </c>
      <c r="F655" s="14" t="s">
        <v>668</v>
      </c>
      <c r="G655" s="14" t="s">
        <v>669</v>
      </c>
      <c r="H655" s="16">
        <v>101336.6569</v>
      </c>
      <c r="I655" s="16">
        <v>15749.914</v>
      </c>
      <c r="J655" s="17">
        <v>99.87801245</v>
      </c>
      <c r="K655" s="18">
        <v>15.54216853</v>
      </c>
      <c r="L655" s="13" t="str">
        <f t="shared" si="20"/>
        <v>formulario</v>
      </c>
      <c r="M655" s="28" t="str">
        <f t="shared" si="21"/>
        <v>mapa</v>
      </c>
    </row>
    <row r="656" spans="1:13" ht="25.5">
      <c r="A656" s="29" t="s">
        <v>666</v>
      </c>
      <c r="B656" s="15">
        <v>24029</v>
      </c>
      <c r="C656" s="14" t="s">
        <v>695</v>
      </c>
      <c r="D656" s="16">
        <v>16929.9245</v>
      </c>
      <c r="E656" s="14" t="s">
        <v>197</v>
      </c>
      <c r="F656" s="14" t="s">
        <v>684</v>
      </c>
      <c r="G656" s="14" t="s">
        <v>685</v>
      </c>
      <c r="H656" s="16">
        <v>55747.8132</v>
      </c>
      <c r="I656" s="16">
        <v>15137.20198332</v>
      </c>
      <c r="J656" s="17">
        <v>89.41092432703996</v>
      </c>
      <c r="K656" s="18">
        <v>27.15299688799273</v>
      </c>
      <c r="L656" s="13" t="str">
        <f t="shared" si="20"/>
        <v>formulario</v>
      </c>
      <c r="M656" s="28" t="str">
        <f t="shared" si="21"/>
        <v>mapa</v>
      </c>
    </row>
    <row r="657" spans="1:13" ht="25.5">
      <c r="A657" s="29" t="s">
        <v>666</v>
      </c>
      <c r="B657" s="15">
        <v>24029</v>
      </c>
      <c r="C657" s="14" t="s">
        <v>695</v>
      </c>
      <c r="D657" s="16">
        <v>16929.9245</v>
      </c>
      <c r="E657" s="14" t="s">
        <v>200</v>
      </c>
      <c r="F657" s="14" t="s">
        <v>684</v>
      </c>
      <c r="G657" s="14" t="s">
        <v>685</v>
      </c>
      <c r="H657" s="16">
        <v>55747.8132</v>
      </c>
      <c r="I657" s="16">
        <v>15137.202</v>
      </c>
      <c r="J657" s="17">
        <v>89.41092443</v>
      </c>
      <c r="K657" s="18">
        <v>27.15299692</v>
      </c>
      <c r="L657" s="13" t="str">
        <f t="shared" si="20"/>
        <v>formulario</v>
      </c>
      <c r="M657" s="28" t="str">
        <f t="shared" si="21"/>
        <v>mapa</v>
      </c>
    </row>
    <row r="658" spans="1:13" ht="25.5">
      <c r="A658" s="29" t="s">
        <v>666</v>
      </c>
      <c r="B658" s="15">
        <v>24031</v>
      </c>
      <c r="C658" s="14" t="s">
        <v>696</v>
      </c>
      <c r="D658" s="16">
        <v>5603.0684</v>
      </c>
      <c r="E658" s="14" t="s">
        <v>197</v>
      </c>
      <c r="F658" s="14" t="s">
        <v>673</v>
      </c>
      <c r="G658" s="14" t="s">
        <v>674</v>
      </c>
      <c r="H658" s="16">
        <v>754.3951</v>
      </c>
      <c r="I658" s="16">
        <v>20.29353986</v>
      </c>
      <c r="J658" s="17">
        <v>0.3621861881964532</v>
      </c>
      <c r="K658" s="18">
        <v>2.6900413138950663</v>
      </c>
      <c r="L658" s="13" t="str">
        <f t="shared" si="20"/>
        <v>formulario</v>
      </c>
      <c r="M658" s="28" t="str">
        <f t="shared" si="21"/>
        <v>mapa</v>
      </c>
    </row>
    <row r="659" spans="1:13" ht="25.5">
      <c r="A659" s="29" t="s">
        <v>666</v>
      </c>
      <c r="B659" s="15">
        <v>24032</v>
      </c>
      <c r="C659" s="14" t="s">
        <v>697</v>
      </c>
      <c r="D659" s="16">
        <v>2088.1754</v>
      </c>
      <c r="E659" s="14" t="s">
        <v>200</v>
      </c>
      <c r="F659" s="14" t="s">
        <v>698</v>
      </c>
      <c r="G659" s="14" t="s">
        <v>699</v>
      </c>
      <c r="H659" s="16">
        <v>31685.3292</v>
      </c>
      <c r="I659" s="16">
        <v>1053.225</v>
      </c>
      <c r="J659" s="17">
        <v>50.4375734</v>
      </c>
      <c r="K659" s="18">
        <v>3.324014699</v>
      </c>
      <c r="L659" s="13" t="str">
        <f t="shared" si="20"/>
        <v>formulario</v>
      </c>
      <c r="M659" s="28" t="str">
        <f t="shared" si="21"/>
        <v>mapa</v>
      </c>
    </row>
    <row r="660" spans="1:13" ht="25.5">
      <c r="A660" s="29" t="s">
        <v>666</v>
      </c>
      <c r="B660" s="15">
        <v>24036</v>
      </c>
      <c r="C660" s="14" t="s">
        <v>700</v>
      </c>
      <c r="D660" s="16">
        <v>14111.5191</v>
      </c>
      <c r="E660" s="14" t="s">
        <v>197</v>
      </c>
      <c r="F660" s="14" t="s">
        <v>701</v>
      </c>
      <c r="G660" s="14" t="s">
        <v>702</v>
      </c>
      <c r="H660" s="16">
        <v>55581.9455</v>
      </c>
      <c r="I660" s="16">
        <v>14093.17264326</v>
      </c>
      <c r="J660" s="17">
        <v>99.86998949857923</v>
      </c>
      <c r="K660" s="18">
        <v>25.355666334601406</v>
      </c>
      <c r="L660" s="13" t="str">
        <f t="shared" si="20"/>
        <v>formulario</v>
      </c>
      <c r="M660" s="28" t="str">
        <f t="shared" si="21"/>
        <v>mapa</v>
      </c>
    </row>
    <row r="661" spans="1:13" ht="25.5">
      <c r="A661" s="29" t="s">
        <v>666</v>
      </c>
      <c r="B661" s="15">
        <v>24036</v>
      </c>
      <c r="C661" s="14" t="s">
        <v>700</v>
      </c>
      <c r="D661" s="16">
        <v>14111.5191</v>
      </c>
      <c r="E661" s="14" t="s">
        <v>200</v>
      </c>
      <c r="F661" s="14" t="s">
        <v>701</v>
      </c>
      <c r="G661" s="14" t="s">
        <v>702</v>
      </c>
      <c r="H661" s="16">
        <v>55581.9455</v>
      </c>
      <c r="I661" s="16">
        <v>14093.173</v>
      </c>
      <c r="J661" s="17">
        <v>99.86999203</v>
      </c>
      <c r="K661" s="18">
        <v>25.35566698</v>
      </c>
      <c r="L661" s="13" t="str">
        <f t="shared" si="20"/>
        <v>formulario</v>
      </c>
      <c r="M661" s="28" t="str">
        <f t="shared" si="21"/>
        <v>mapa</v>
      </c>
    </row>
    <row r="662" spans="1:13" ht="25.5">
      <c r="A662" s="29" t="s">
        <v>666</v>
      </c>
      <c r="B662" s="15">
        <v>24037</v>
      </c>
      <c r="C662" s="14" t="s">
        <v>703</v>
      </c>
      <c r="D662" s="16">
        <v>15426.5967</v>
      </c>
      <c r="E662" s="14" t="s">
        <v>197</v>
      </c>
      <c r="F662" s="14" t="s">
        <v>704</v>
      </c>
      <c r="G662" s="14" t="s">
        <v>705</v>
      </c>
      <c r="H662" s="16">
        <v>5317.3968</v>
      </c>
      <c r="I662" s="16">
        <v>1683.91195699</v>
      </c>
      <c r="J662" s="17">
        <v>10.915641276795677</v>
      </c>
      <c r="K662" s="18">
        <v>31.667976273465236</v>
      </c>
      <c r="L662" s="13" t="str">
        <f t="shared" si="20"/>
        <v>formulario</v>
      </c>
      <c r="M662" s="28" t="str">
        <f t="shared" si="21"/>
        <v>mapa</v>
      </c>
    </row>
    <row r="663" spans="1:13" ht="25.5">
      <c r="A663" s="29" t="s">
        <v>666</v>
      </c>
      <c r="B663" s="15">
        <v>24037</v>
      </c>
      <c r="C663" s="14" t="s">
        <v>703</v>
      </c>
      <c r="D663" s="16">
        <v>15426.5967</v>
      </c>
      <c r="E663" s="14" t="s">
        <v>197</v>
      </c>
      <c r="F663" s="14" t="s">
        <v>682</v>
      </c>
      <c r="G663" s="14" t="s">
        <v>683</v>
      </c>
      <c r="H663" s="16">
        <v>34351.9029</v>
      </c>
      <c r="I663" s="16">
        <v>8557.88208781</v>
      </c>
      <c r="J663" s="17">
        <v>55.4748545919399</v>
      </c>
      <c r="K663" s="18">
        <v>24.912396011139165</v>
      </c>
      <c r="L663" s="13" t="str">
        <f t="shared" si="20"/>
        <v>formulario</v>
      </c>
      <c r="M663" s="28" t="str">
        <f t="shared" si="21"/>
        <v>mapa</v>
      </c>
    </row>
    <row r="664" spans="1:13" ht="25.5">
      <c r="A664" s="29" t="s">
        <v>666</v>
      </c>
      <c r="B664" s="15">
        <v>24039</v>
      </c>
      <c r="C664" s="14" t="s">
        <v>706</v>
      </c>
      <c r="D664" s="16">
        <v>4186.8419</v>
      </c>
      <c r="E664" s="14" t="s">
        <v>197</v>
      </c>
      <c r="F664" s="14" t="s">
        <v>707</v>
      </c>
      <c r="G664" s="14" t="s">
        <v>708</v>
      </c>
      <c r="H664" s="16">
        <v>1020.5868</v>
      </c>
      <c r="I664" s="16">
        <v>56.48579675</v>
      </c>
      <c r="J664" s="17">
        <v>1.3491265755700017</v>
      </c>
      <c r="K664" s="18">
        <v>5.534639165429143</v>
      </c>
      <c r="L664" s="13" t="str">
        <f t="shared" si="20"/>
        <v>formulario</v>
      </c>
      <c r="M664" s="28" t="str">
        <f t="shared" si="21"/>
        <v>mapa</v>
      </c>
    </row>
    <row r="665" spans="1:13" ht="25.5">
      <c r="A665" s="29" t="s">
        <v>666</v>
      </c>
      <c r="B665" s="15">
        <v>24040</v>
      </c>
      <c r="C665" s="14" t="s">
        <v>709</v>
      </c>
      <c r="D665" s="16">
        <v>6600.9944</v>
      </c>
      <c r="E665" s="14" t="s">
        <v>197</v>
      </c>
      <c r="F665" s="14" t="s">
        <v>682</v>
      </c>
      <c r="G665" s="14" t="s">
        <v>683</v>
      </c>
      <c r="H665" s="16">
        <v>34351.9029</v>
      </c>
      <c r="I665" s="16">
        <v>1796.5445638</v>
      </c>
      <c r="J665" s="17">
        <v>27.21627159386774</v>
      </c>
      <c r="K665" s="18">
        <v>5.2298254598291845</v>
      </c>
      <c r="L665" s="13" t="str">
        <f t="shared" si="20"/>
        <v>formulario</v>
      </c>
      <c r="M665" s="28" t="str">
        <f t="shared" si="21"/>
        <v>mapa</v>
      </c>
    </row>
    <row r="666" spans="1:13" ht="25.5">
      <c r="A666" s="29" t="s">
        <v>666</v>
      </c>
      <c r="B666" s="15">
        <v>24041</v>
      </c>
      <c r="C666" s="14" t="s">
        <v>710</v>
      </c>
      <c r="D666" s="16">
        <v>3505.4155</v>
      </c>
      <c r="E666" s="14" t="s">
        <v>200</v>
      </c>
      <c r="F666" s="14" t="s">
        <v>689</v>
      </c>
      <c r="G666" s="14" t="s">
        <v>690</v>
      </c>
      <c r="H666" s="16">
        <v>33280.2165</v>
      </c>
      <c r="I666" s="16">
        <v>1486.472</v>
      </c>
      <c r="J666" s="17">
        <v>42.4050159</v>
      </c>
      <c r="K666" s="18">
        <v>4.466533443</v>
      </c>
      <c r="L666" s="13" t="str">
        <f t="shared" si="20"/>
        <v>formulario</v>
      </c>
      <c r="M666" s="28" t="str">
        <f t="shared" si="21"/>
        <v>mapa</v>
      </c>
    </row>
    <row r="667" spans="1:13" ht="25.5">
      <c r="A667" s="29" t="s">
        <v>666</v>
      </c>
      <c r="B667" s="15">
        <v>24041</v>
      </c>
      <c r="C667" s="14" t="s">
        <v>710</v>
      </c>
      <c r="D667" s="16">
        <v>3505.4155</v>
      </c>
      <c r="E667" s="14" t="s">
        <v>197</v>
      </c>
      <c r="F667" s="14" t="s">
        <v>687</v>
      </c>
      <c r="G667" s="14" t="s">
        <v>688</v>
      </c>
      <c r="H667" s="16">
        <v>31619.5245</v>
      </c>
      <c r="I667" s="16">
        <v>1518.77469235</v>
      </c>
      <c r="J667" s="17">
        <v>43.32652412674046</v>
      </c>
      <c r="K667" s="18">
        <v>4.803281252221234</v>
      </c>
      <c r="L667" s="13" t="str">
        <f t="shared" si="20"/>
        <v>formulario</v>
      </c>
      <c r="M667" s="28" t="str">
        <f t="shared" si="21"/>
        <v>mapa</v>
      </c>
    </row>
    <row r="668" spans="1:13" ht="25.5">
      <c r="A668" s="29" t="s">
        <v>666</v>
      </c>
      <c r="B668" s="15">
        <v>24041</v>
      </c>
      <c r="C668" s="14" t="s">
        <v>710</v>
      </c>
      <c r="D668" s="16">
        <v>3505.4155</v>
      </c>
      <c r="E668" s="14" t="s">
        <v>197</v>
      </c>
      <c r="F668" s="14" t="s">
        <v>711</v>
      </c>
      <c r="G668" s="14" t="s">
        <v>712</v>
      </c>
      <c r="H668" s="16">
        <v>313.385</v>
      </c>
      <c r="I668" s="16">
        <v>30.33901257</v>
      </c>
      <c r="J668" s="17">
        <v>0.8654897706134979</v>
      </c>
      <c r="K668" s="18">
        <v>9.681067239976388</v>
      </c>
      <c r="L668" s="13" t="str">
        <f t="shared" si="20"/>
        <v>formulario</v>
      </c>
      <c r="M668" s="28" t="str">
        <f t="shared" si="21"/>
        <v>mapa</v>
      </c>
    </row>
    <row r="669" spans="1:13" ht="25.5">
      <c r="A669" s="29" t="s">
        <v>666</v>
      </c>
      <c r="B669" s="15">
        <v>24041</v>
      </c>
      <c r="C669" s="14" t="s">
        <v>710</v>
      </c>
      <c r="D669" s="16">
        <v>3505.4155</v>
      </c>
      <c r="E669" s="14" t="s">
        <v>197</v>
      </c>
      <c r="F669" s="14" t="s">
        <v>713</v>
      </c>
      <c r="G669" s="14" t="s">
        <v>714</v>
      </c>
      <c r="H669" s="16">
        <v>289.4378</v>
      </c>
      <c r="I669" s="16">
        <v>33.8318707</v>
      </c>
      <c r="J669" s="17">
        <v>0.9651315428941307</v>
      </c>
      <c r="K669" s="18">
        <v>11.688822503487797</v>
      </c>
      <c r="L669" s="13" t="str">
        <f t="shared" si="20"/>
        <v>formulario</v>
      </c>
      <c r="M669" s="28" t="str">
        <f t="shared" si="21"/>
        <v>mapa</v>
      </c>
    </row>
    <row r="670" spans="1:13" ht="25.5">
      <c r="A670" s="29" t="s">
        <v>666</v>
      </c>
      <c r="B670" s="15">
        <v>24042</v>
      </c>
      <c r="C670" s="14" t="s">
        <v>715</v>
      </c>
      <c r="D670" s="16">
        <v>2590.3337</v>
      </c>
      <c r="E670" s="14" t="s">
        <v>200</v>
      </c>
      <c r="F670" s="14" t="s">
        <v>698</v>
      </c>
      <c r="G670" s="14" t="s">
        <v>699</v>
      </c>
      <c r="H670" s="16">
        <v>31685.3292</v>
      </c>
      <c r="I670" s="16">
        <v>2590.325</v>
      </c>
      <c r="J670" s="17">
        <v>99.99966414</v>
      </c>
      <c r="K670" s="18">
        <v>8.175155712</v>
      </c>
      <c r="L670" s="13" t="str">
        <f t="shared" si="20"/>
        <v>formulario</v>
      </c>
      <c r="M670" s="28" t="str">
        <f t="shared" si="21"/>
        <v>mapa</v>
      </c>
    </row>
    <row r="671" spans="1:13" ht="25.5">
      <c r="A671" s="29" t="s">
        <v>666</v>
      </c>
      <c r="B671" s="15">
        <v>24043</v>
      </c>
      <c r="C671" s="14" t="s">
        <v>716</v>
      </c>
      <c r="D671" s="16">
        <v>11602.0636</v>
      </c>
      <c r="E671" s="14" t="s">
        <v>200</v>
      </c>
      <c r="F671" s="14" t="s">
        <v>689</v>
      </c>
      <c r="G671" s="14" t="s">
        <v>690</v>
      </c>
      <c r="H671" s="16">
        <v>33280.2165</v>
      </c>
      <c r="I671" s="16">
        <v>1082.793</v>
      </c>
      <c r="J671" s="17">
        <v>9.332762148</v>
      </c>
      <c r="K671" s="18">
        <v>3.25356357</v>
      </c>
      <c r="L671" s="13" t="str">
        <f t="shared" si="20"/>
        <v>formulario</v>
      </c>
      <c r="M671" s="28" t="str">
        <f t="shared" si="21"/>
        <v>mapa</v>
      </c>
    </row>
    <row r="672" spans="1:13" ht="25.5">
      <c r="A672" s="29" t="s">
        <v>666</v>
      </c>
      <c r="B672" s="15">
        <v>24043</v>
      </c>
      <c r="C672" s="14" t="s">
        <v>716</v>
      </c>
      <c r="D672" s="16">
        <v>11602.0636</v>
      </c>
      <c r="E672" s="14" t="s">
        <v>197</v>
      </c>
      <c r="F672" s="14" t="s">
        <v>687</v>
      </c>
      <c r="G672" s="14" t="s">
        <v>688</v>
      </c>
      <c r="H672" s="16">
        <v>31619.5245</v>
      </c>
      <c r="I672" s="16">
        <v>1082.80393405</v>
      </c>
      <c r="J672" s="17">
        <v>9.332856389875332</v>
      </c>
      <c r="K672" s="18">
        <v>3.4244788660563192</v>
      </c>
      <c r="L672" s="13" t="str">
        <f t="shared" si="20"/>
        <v>formulario</v>
      </c>
      <c r="M672" s="28" t="str">
        <f t="shared" si="21"/>
        <v>mapa</v>
      </c>
    </row>
    <row r="673" spans="1:13" ht="25.5">
      <c r="A673" s="29" t="s">
        <v>666</v>
      </c>
      <c r="B673" s="15">
        <v>24046</v>
      </c>
      <c r="C673" s="14" t="s">
        <v>717</v>
      </c>
      <c r="D673" s="16">
        <v>8836.5033</v>
      </c>
      <c r="E673" s="14" t="s">
        <v>197</v>
      </c>
      <c r="F673" s="14" t="s">
        <v>707</v>
      </c>
      <c r="G673" s="14" t="s">
        <v>708</v>
      </c>
      <c r="H673" s="16">
        <v>1020.5868</v>
      </c>
      <c r="I673" s="16">
        <v>83.52122428</v>
      </c>
      <c r="J673" s="17">
        <v>0.9451841010459419</v>
      </c>
      <c r="K673" s="18">
        <v>8.183647317406024</v>
      </c>
      <c r="L673" s="13" t="str">
        <f t="shared" si="20"/>
        <v>formulario</v>
      </c>
      <c r="M673" s="28" t="str">
        <f t="shared" si="21"/>
        <v>mapa</v>
      </c>
    </row>
    <row r="674" spans="1:13" ht="25.5">
      <c r="A674" s="29" t="s">
        <v>666</v>
      </c>
      <c r="B674" s="15">
        <v>24046</v>
      </c>
      <c r="C674" s="14" t="s">
        <v>717</v>
      </c>
      <c r="D674" s="16">
        <v>8836.5033</v>
      </c>
      <c r="E674" s="14" t="s">
        <v>200</v>
      </c>
      <c r="F674" s="14" t="s">
        <v>679</v>
      </c>
      <c r="G674" s="14" t="s">
        <v>680</v>
      </c>
      <c r="H674" s="16">
        <v>9713.1991</v>
      </c>
      <c r="I674" s="16">
        <v>2353.746</v>
      </c>
      <c r="J674" s="17">
        <v>26.6366222</v>
      </c>
      <c r="K674" s="18">
        <v>24.23244881</v>
      </c>
      <c r="L674" s="13" t="str">
        <f t="shared" si="20"/>
        <v>formulario</v>
      </c>
      <c r="M674" s="28" t="str">
        <f t="shared" si="21"/>
        <v>mapa</v>
      </c>
    </row>
    <row r="675" spans="1:13" ht="25.5">
      <c r="A675" s="29" t="s">
        <v>666</v>
      </c>
      <c r="B675" s="15">
        <v>24047</v>
      </c>
      <c r="C675" s="14" t="s">
        <v>718</v>
      </c>
      <c r="D675" s="16">
        <v>19466.4105</v>
      </c>
      <c r="E675" s="14" t="s">
        <v>200</v>
      </c>
      <c r="F675" s="14" t="s">
        <v>689</v>
      </c>
      <c r="G675" s="14" t="s">
        <v>690</v>
      </c>
      <c r="H675" s="16">
        <v>33280.2165</v>
      </c>
      <c r="I675" s="16">
        <v>7390.872</v>
      </c>
      <c r="J675" s="17">
        <v>37.96730784</v>
      </c>
      <c r="K675" s="18">
        <v>22.20800457</v>
      </c>
      <c r="L675" s="13" t="str">
        <f t="shared" si="20"/>
        <v>formulario</v>
      </c>
      <c r="M675" s="28" t="str">
        <f t="shared" si="21"/>
        <v>mapa</v>
      </c>
    </row>
    <row r="676" spans="1:13" ht="25.5">
      <c r="A676" s="29" t="s">
        <v>666</v>
      </c>
      <c r="B676" s="15">
        <v>24047</v>
      </c>
      <c r="C676" s="14" t="s">
        <v>718</v>
      </c>
      <c r="D676" s="16">
        <v>19466.4105</v>
      </c>
      <c r="E676" s="14" t="s">
        <v>197</v>
      </c>
      <c r="F676" s="14" t="s">
        <v>687</v>
      </c>
      <c r="G676" s="14" t="s">
        <v>688</v>
      </c>
      <c r="H676" s="16">
        <v>31619.5245</v>
      </c>
      <c r="I676" s="16">
        <v>4170.61916826</v>
      </c>
      <c r="J676" s="17">
        <v>21.42469546843266</v>
      </c>
      <c r="K676" s="18">
        <v>13.19001229212033</v>
      </c>
      <c r="L676" s="13" t="str">
        <f t="shared" si="20"/>
        <v>formulario</v>
      </c>
      <c r="M676" s="28" t="str">
        <f t="shared" si="21"/>
        <v>mapa</v>
      </c>
    </row>
    <row r="677" spans="1:13" ht="25.5">
      <c r="A677" s="29" t="s">
        <v>666</v>
      </c>
      <c r="B677" s="15">
        <v>24047</v>
      </c>
      <c r="C677" s="14" t="s">
        <v>718</v>
      </c>
      <c r="D677" s="16">
        <v>19466.4105</v>
      </c>
      <c r="E677" s="14" t="s">
        <v>197</v>
      </c>
      <c r="F677" s="14" t="s">
        <v>707</v>
      </c>
      <c r="G677" s="14" t="s">
        <v>708</v>
      </c>
      <c r="H677" s="16">
        <v>1020.5868</v>
      </c>
      <c r="I677" s="16">
        <v>259.67700925</v>
      </c>
      <c r="J677" s="17">
        <v>1.3339747934011768</v>
      </c>
      <c r="K677" s="18">
        <v>25.44389259688642</v>
      </c>
      <c r="L677" s="13" t="str">
        <f t="shared" si="20"/>
        <v>formulario</v>
      </c>
      <c r="M677" s="28" t="str">
        <f t="shared" si="21"/>
        <v>mapa</v>
      </c>
    </row>
    <row r="678" spans="1:13" ht="25.5">
      <c r="A678" s="29" t="s">
        <v>666</v>
      </c>
      <c r="B678" s="15">
        <v>24050</v>
      </c>
      <c r="C678" s="14" t="s">
        <v>719</v>
      </c>
      <c r="D678" s="16">
        <v>2350.5673</v>
      </c>
      <c r="E678" s="14" t="s">
        <v>200</v>
      </c>
      <c r="F678" s="14" t="s">
        <v>720</v>
      </c>
      <c r="G678" s="14" t="s">
        <v>721</v>
      </c>
      <c r="H678" s="16">
        <v>4445.0088</v>
      </c>
      <c r="I678" s="16">
        <v>316.8</v>
      </c>
      <c r="J678" s="17">
        <v>13.47759751</v>
      </c>
      <c r="K678" s="18">
        <v>7.127095001</v>
      </c>
      <c r="L678" s="13" t="str">
        <f t="shared" si="20"/>
        <v>formulario</v>
      </c>
      <c r="M678" s="28" t="str">
        <f t="shared" si="21"/>
        <v>mapa</v>
      </c>
    </row>
    <row r="679" spans="1:13" ht="25.5">
      <c r="A679" s="29" t="s">
        <v>666</v>
      </c>
      <c r="B679" s="15">
        <v>24051</v>
      </c>
      <c r="C679" s="14" t="s">
        <v>722</v>
      </c>
      <c r="D679" s="16">
        <v>11232.0288</v>
      </c>
      <c r="E679" s="14" t="s">
        <v>197</v>
      </c>
      <c r="F679" s="14" t="s">
        <v>671</v>
      </c>
      <c r="G679" s="14" t="s">
        <v>672</v>
      </c>
      <c r="H679" s="16">
        <v>13313.7748</v>
      </c>
      <c r="I679" s="16">
        <v>763.85304261</v>
      </c>
      <c r="J679" s="17">
        <v>6.800668483061583</v>
      </c>
      <c r="K679" s="18">
        <v>5.737313827855943</v>
      </c>
      <c r="L679" s="13" t="str">
        <f t="shared" si="20"/>
        <v>formulario</v>
      </c>
      <c r="M679" s="28" t="str">
        <f t="shared" si="21"/>
        <v>mapa</v>
      </c>
    </row>
    <row r="680" spans="1:13" ht="25.5">
      <c r="A680" s="29" t="s">
        <v>666</v>
      </c>
      <c r="B680" s="15">
        <v>24051</v>
      </c>
      <c r="C680" s="14" t="s">
        <v>722</v>
      </c>
      <c r="D680" s="16">
        <v>11232.0288</v>
      </c>
      <c r="E680" s="14" t="s">
        <v>197</v>
      </c>
      <c r="F680" s="14" t="s">
        <v>673</v>
      </c>
      <c r="G680" s="14" t="s">
        <v>674</v>
      </c>
      <c r="H680" s="16">
        <v>754.3951</v>
      </c>
      <c r="I680" s="16">
        <v>92.48499066</v>
      </c>
      <c r="J680" s="17">
        <v>0.8234041445833898</v>
      </c>
      <c r="K680" s="18">
        <v>12.259489842921832</v>
      </c>
      <c r="L680" s="13" t="str">
        <f t="shared" si="20"/>
        <v>formulario</v>
      </c>
      <c r="M680" s="28" t="str">
        <f t="shared" si="21"/>
        <v>mapa</v>
      </c>
    </row>
    <row r="681" spans="1:13" ht="25.5">
      <c r="A681" s="29" t="s">
        <v>666</v>
      </c>
      <c r="B681" s="15">
        <v>24052</v>
      </c>
      <c r="C681" s="14" t="s">
        <v>723</v>
      </c>
      <c r="D681" s="16">
        <v>8974.2548</v>
      </c>
      <c r="E681" s="14" t="s">
        <v>197</v>
      </c>
      <c r="F681" s="14" t="s">
        <v>671</v>
      </c>
      <c r="G681" s="14" t="s">
        <v>672</v>
      </c>
      <c r="H681" s="16">
        <v>13313.7748</v>
      </c>
      <c r="I681" s="16">
        <v>2036.10290153</v>
      </c>
      <c r="J681" s="17">
        <v>22.688267125310503</v>
      </c>
      <c r="K681" s="18">
        <v>15.293205211267358</v>
      </c>
      <c r="L681" s="13" t="str">
        <f t="shared" si="20"/>
        <v>formulario</v>
      </c>
      <c r="M681" s="28" t="str">
        <f t="shared" si="21"/>
        <v>mapa</v>
      </c>
    </row>
    <row r="682" spans="1:13" ht="25.5">
      <c r="A682" s="29" t="s">
        <v>666</v>
      </c>
      <c r="B682" s="15">
        <v>24052</v>
      </c>
      <c r="C682" s="14" t="s">
        <v>723</v>
      </c>
      <c r="D682" s="16">
        <v>8974.2548</v>
      </c>
      <c r="E682" s="14" t="s">
        <v>197</v>
      </c>
      <c r="F682" s="14" t="s">
        <v>673</v>
      </c>
      <c r="G682" s="14" t="s">
        <v>674</v>
      </c>
      <c r="H682" s="16">
        <v>754.3951</v>
      </c>
      <c r="I682" s="16">
        <v>37.01010609</v>
      </c>
      <c r="J682" s="17">
        <v>0.4124031121781833</v>
      </c>
      <c r="K682" s="18">
        <v>4.905931399872561</v>
      </c>
      <c r="L682" s="13" t="str">
        <f t="shared" si="20"/>
        <v>formulario</v>
      </c>
      <c r="M682" s="28" t="str">
        <f t="shared" si="21"/>
        <v>mapa</v>
      </c>
    </row>
    <row r="683" spans="1:13" ht="25.5">
      <c r="A683" s="29" t="s">
        <v>666</v>
      </c>
      <c r="B683" s="15">
        <v>24065</v>
      </c>
      <c r="C683" s="14" t="s">
        <v>732</v>
      </c>
      <c r="D683" s="16">
        <v>10031.0848</v>
      </c>
      <c r="E683" s="14" t="s">
        <v>200</v>
      </c>
      <c r="F683" s="14" t="s">
        <v>676</v>
      </c>
      <c r="G683" s="14" t="s">
        <v>677</v>
      </c>
      <c r="H683" s="16">
        <v>6915.893</v>
      </c>
      <c r="I683" s="16">
        <v>822.86</v>
      </c>
      <c r="J683" s="17">
        <v>8.203100825</v>
      </c>
      <c r="K683" s="18">
        <v>11.89810195</v>
      </c>
      <c r="L683" s="13" t="str">
        <f t="shared" si="20"/>
        <v>formulario</v>
      </c>
      <c r="M683" s="28" t="str">
        <f t="shared" si="21"/>
        <v>mapa</v>
      </c>
    </row>
    <row r="684" spans="1:13" ht="25.5">
      <c r="A684" s="29" t="s">
        <v>666</v>
      </c>
      <c r="B684" s="15">
        <v>24054</v>
      </c>
      <c r="C684" s="14" t="s">
        <v>724</v>
      </c>
      <c r="D684" s="16">
        <v>2604.851</v>
      </c>
      <c r="E684" s="14" t="s">
        <v>197</v>
      </c>
      <c r="F684" s="14" t="s">
        <v>725</v>
      </c>
      <c r="G684" s="14" t="s">
        <v>726</v>
      </c>
      <c r="H684" s="16">
        <v>1791.8273</v>
      </c>
      <c r="I684" s="16">
        <v>63.76303875</v>
      </c>
      <c r="J684" s="17">
        <v>2.4478574302330536</v>
      </c>
      <c r="K684" s="18">
        <v>3.5585482345313078</v>
      </c>
      <c r="L684" s="13" t="str">
        <f t="shared" si="20"/>
        <v>formulario</v>
      </c>
      <c r="M684" s="28" t="str">
        <f t="shared" si="21"/>
        <v>mapa</v>
      </c>
    </row>
    <row r="685" spans="1:13" ht="25.5">
      <c r="A685" s="29" t="s">
        <v>666</v>
      </c>
      <c r="B685" s="15">
        <v>24055</v>
      </c>
      <c r="C685" s="14" t="s">
        <v>727</v>
      </c>
      <c r="D685" s="16">
        <v>7397.3414</v>
      </c>
      <c r="E685" s="14" t="s">
        <v>197</v>
      </c>
      <c r="F685" s="14" t="s">
        <v>707</v>
      </c>
      <c r="G685" s="14" t="s">
        <v>708</v>
      </c>
      <c r="H685" s="16">
        <v>1020.5868</v>
      </c>
      <c r="I685" s="16">
        <v>53.29047273</v>
      </c>
      <c r="J685" s="17">
        <v>0.720400341803881</v>
      </c>
      <c r="K685" s="18">
        <v>5.221552221721856</v>
      </c>
      <c r="L685" s="13" t="str">
        <f t="shared" si="20"/>
        <v>formulario</v>
      </c>
      <c r="M685" s="28" t="str">
        <f t="shared" si="21"/>
        <v>mapa</v>
      </c>
    </row>
    <row r="686" spans="1:13" ht="25.5">
      <c r="A686" s="29" t="s">
        <v>666</v>
      </c>
      <c r="B686" s="15">
        <v>24059</v>
      </c>
      <c r="C686" s="14" t="s">
        <v>728</v>
      </c>
      <c r="D686" s="16">
        <v>7830.5156</v>
      </c>
      <c r="E686" s="14" t="s">
        <v>197</v>
      </c>
      <c r="F686" s="14" t="s">
        <v>711</v>
      </c>
      <c r="G686" s="14" t="s">
        <v>712</v>
      </c>
      <c r="H686" s="16">
        <v>313.385</v>
      </c>
      <c r="I686" s="16">
        <v>22.54187185</v>
      </c>
      <c r="J686" s="17">
        <v>0.28787212747523294</v>
      </c>
      <c r="K686" s="18">
        <v>7.193028335753147</v>
      </c>
      <c r="L686" s="13" t="str">
        <f t="shared" si="20"/>
        <v>formulario</v>
      </c>
      <c r="M686" s="28" t="str">
        <f t="shared" si="21"/>
        <v>mapa</v>
      </c>
    </row>
    <row r="687" spans="1:13" ht="25.5">
      <c r="A687" s="29" t="s">
        <v>666</v>
      </c>
      <c r="B687" s="15">
        <v>24060</v>
      </c>
      <c r="C687" s="14" t="s">
        <v>729</v>
      </c>
      <c r="D687" s="16">
        <v>15311.7537</v>
      </c>
      <c r="E687" s="14" t="s">
        <v>197</v>
      </c>
      <c r="F687" s="14" t="s">
        <v>668</v>
      </c>
      <c r="G687" s="14" t="s">
        <v>669</v>
      </c>
      <c r="H687" s="16">
        <v>101336.8491</v>
      </c>
      <c r="I687" s="16">
        <v>11045.05816565</v>
      </c>
      <c r="J687" s="17">
        <v>72.13450779090053</v>
      </c>
      <c r="K687" s="18">
        <v>10.899350299268383</v>
      </c>
      <c r="L687" s="13" t="str">
        <f t="shared" si="20"/>
        <v>formulario</v>
      </c>
      <c r="M687" s="28" t="str">
        <f t="shared" si="21"/>
        <v>mapa</v>
      </c>
    </row>
    <row r="688" spans="1:13" ht="25.5">
      <c r="A688" s="29" t="s">
        <v>666</v>
      </c>
      <c r="B688" s="15">
        <v>24060</v>
      </c>
      <c r="C688" s="14" t="s">
        <v>729</v>
      </c>
      <c r="D688" s="16">
        <v>15311.7537</v>
      </c>
      <c r="E688" s="14" t="s">
        <v>200</v>
      </c>
      <c r="F688" s="14" t="s">
        <v>668</v>
      </c>
      <c r="G688" s="14" t="s">
        <v>669</v>
      </c>
      <c r="H688" s="16">
        <v>101336.6569</v>
      </c>
      <c r="I688" s="16">
        <v>11045.058</v>
      </c>
      <c r="J688" s="17">
        <v>72.13450671</v>
      </c>
      <c r="K688" s="18">
        <v>10.89937081</v>
      </c>
      <c r="L688" s="13" t="str">
        <f t="shared" si="20"/>
        <v>formulario</v>
      </c>
      <c r="M688" s="28" t="str">
        <f t="shared" si="21"/>
        <v>mapa</v>
      </c>
    </row>
    <row r="689" spans="1:13" ht="25.5">
      <c r="A689" s="29" t="s">
        <v>666</v>
      </c>
      <c r="B689" s="15">
        <v>24061</v>
      </c>
      <c r="C689" s="14" t="s">
        <v>730</v>
      </c>
      <c r="D689" s="16">
        <v>10974.3664</v>
      </c>
      <c r="E689" s="14" t="s">
        <v>197</v>
      </c>
      <c r="F689" s="14" t="s">
        <v>725</v>
      </c>
      <c r="G689" s="14" t="s">
        <v>726</v>
      </c>
      <c r="H689" s="16">
        <v>1791.8273</v>
      </c>
      <c r="I689" s="16">
        <v>178.80034216</v>
      </c>
      <c r="J689" s="17">
        <v>1.6292543518503264</v>
      </c>
      <c r="K689" s="18">
        <v>9.978659336198307</v>
      </c>
      <c r="L689" s="13" t="str">
        <f t="shared" si="20"/>
        <v>formulario</v>
      </c>
      <c r="M689" s="28" t="str">
        <f t="shared" si="21"/>
        <v>mapa</v>
      </c>
    </row>
    <row r="690" spans="1:13" ht="25.5">
      <c r="A690" s="29" t="s">
        <v>666</v>
      </c>
      <c r="B690" s="15">
        <v>24063</v>
      </c>
      <c r="C690" s="14" t="s">
        <v>731</v>
      </c>
      <c r="D690" s="16">
        <v>8681.5507</v>
      </c>
      <c r="E690" s="14" t="s">
        <v>197</v>
      </c>
      <c r="F690" s="14" t="s">
        <v>671</v>
      </c>
      <c r="G690" s="14" t="s">
        <v>672</v>
      </c>
      <c r="H690" s="16">
        <v>13313.7748</v>
      </c>
      <c r="I690" s="16">
        <v>898.76518956</v>
      </c>
      <c r="J690" s="17">
        <v>10.352588156399294</v>
      </c>
      <c r="K690" s="18">
        <v>6.7506413700192685</v>
      </c>
      <c r="L690" s="13" t="str">
        <f t="shared" si="20"/>
        <v>formulario</v>
      </c>
      <c r="M690" s="28" t="str">
        <f t="shared" si="21"/>
        <v>mapa</v>
      </c>
    </row>
    <row r="691" spans="1:13" ht="25.5">
      <c r="A691" s="29" t="s">
        <v>666</v>
      </c>
      <c r="B691" s="15">
        <v>24063</v>
      </c>
      <c r="C691" s="14" t="s">
        <v>731</v>
      </c>
      <c r="D691" s="16">
        <v>8681.5507</v>
      </c>
      <c r="E691" s="14" t="s">
        <v>197</v>
      </c>
      <c r="F691" s="14" t="s">
        <v>725</v>
      </c>
      <c r="G691" s="14" t="s">
        <v>726</v>
      </c>
      <c r="H691" s="16">
        <v>1791.8273</v>
      </c>
      <c r="I691" s="16">
        <v>43.47260719</v>
      </c>
      <c r="J691" s="17">
        <v>0.5007470288689323</v>
      </c>
      <c r="K691" s="18">
        <v>2.4261605563214714</v>
      </c>
      <c r="L691" s="13" t="str">
        <f t="shared" si="20"/>
        <v>formulario</v>
      </c>
      <c r="M691" s="28" t="str">
        <f t="shared" si="21"/>
        <v>mapa</v>
      </c>
    </row>
    <row r="692" spans="1:13" ht="25.5">
      <c r="A692" s="29" t="s">
        <v>666</v>
      </c>
      <c r="B692" s="15">
        <v>24067</v>
      </c>
      <c r="C692" s="14" t="s">
        <v>733</v>
      </c>
      <c r="D692" s="16">
        <v>19528.5409</v>
      </c>
      <c r="E692" s="14" t="s">
        <v>197</v>
      </c>
      <c r="F692" s="14" t="s">
        <v>734</v>
      </c>
      <c r="G692" s="14" t="s">
        <v>735</v>
      </c>
      <c r="H692" s="16">
        <v>18773.9396</v>
      </c>
      <c r="I692" s="16">
        <v>6045.41236003</v>
      </c>
      <c r="J692" s="17">
        <v>30.956805175495727</v>
      </c>
      <c r="K692" s="18">
        <v>32.20108559436294</v>
      </c>
      <c r="L692" s="13" t="str">
        <f t="shared" si="20"/>
        <v>formulario</v>
      </c>
      <c r="M692" s="28" t="str">
        <f t="shared" si="21"/>
        <v>mapa</v>
      </c>
    </row>
    <row r="693" spans="1:13" ht="25.5">
      <c r="A693" s="29" t="s">
        <v>666</v>
      </c>
      <c r="B693" s="15">
        <v>24067</v>
      </c>
      <c r="C693" s="14" t="s">
        <v>733</v>
      </c>
      <c r="D693" s="16">
        <v>19528.5409</v>
      </c>
      <c r="E693" s="14" t="s">
        <v>200</v>
      </c>
      <c r="F693" s="14" t="s">
        <v>736</v>
      </c>
      <c r="G693" s="14" t="s">
        <v>735</v>
      </c>
      <c r="H693" s="16">
        <v>19991.8918</v>
      </c>
      <c r="I693" s="16">
        <v>4137.694</v>
      </c>
      <c r="J693" s="17">
        <v>21.18793217</v>
      </c>
      <c r="K693" s="18">
        <v>20.69686071</v>
      </c>
      <c r="L693" s="13" t="str">
        <f t="shared" si="20"/>
        <v>formulario</v>
      </c>
      <c r="M693" s="28" t="str">
        <f t="shared" si="21"/>
        <v>mapa</v>
      </c>
    </row>
    <row r="694" spans="1:13" ht="25.5">
      <c r="A694" s="29" t="s">
        <v>666</v>
      </c>
      <c r="B694" s="15">
        <v>24070</v>
      </c>
      <c r="C694" s="14" t="s">
        <v>737</v>
      </c>
      <c r="D694" s="16">
        <v>5454.2294</v>
      </c>
      <c r="E694" s="14" t="s">
        <v>197</v>
      </c>
      <c r="F694" s="14" t="s">
        <v>701</v>
      </c>
      <c r="G694" s="14" t="s">
        <v>702</v>
      </c>
      <c r="H694" s="16">
        <v>55581.9455</v>
      </c>
      <c r="I694" s="16">
        <v>2245.08345876</v>
      </c>
      <c r="J694" s="17">
        <v>41.16224848848492</v>
      </c>
      <c r="K694" s="18">
        <v>4.0392315140534265</v>
      </c>
      <c r="L694" s="13" t="str">
        <f t="shared" si="20"/>
        <v>formulario</v>
      </c>
      <c r="M694" s="28" t="str">
        <f t="shared" si="21"/>
        <v>mapa</v>
      </c>
    </row>
    <row r="695" spans="1:13" ht="25.5">
      <c r="A695" s="29" t="s">
        <v>666</v>
      </c>
      <c r="B695" s="15">
        <v>24070</v>
      </c>
      <c r="C695" s="14" t="s">
        <v>737</v>
      </c>
      <c r="D695" s="16">
        <v>5454.2294</v>
      </c>
      <c r="E695" s="14" t="s">
        <v>200</v>
      </c>
      <c r="F695" s="14" t="s">
        <v>701</v>
      </c>
      <c r="G695" s="14" t="s">
        <v>702</v>
      </c>
      <c r="H695" s="16">
        <v>55581.9455</v>
      </c>
      <c r="I695" s="16">
        <v>2245.083</v>
      </c>
      <c r="J695" s="17">
        <v>41.16224008</v>
      </c>
      <c r="K695" s="18">
        <v>4.039230689</v>
      </c>
      <c r="L695" s="13" t="str">
        <f t="shared" si="20"/>
        <v>formulario</v>
      </c>
      <c r="M695" s="28" t="str">
        <f t="shared" si="21"/>
        <v>mapa</v>
      </c>
    </row>
    <row r="696" spans="1:13" ht="25.5">
      <c r="A696" s="29" t="s">
        <v>666</v>
      </c>
      <c r="B696" s="15">
        <v>24074</v>
      </c>
      <c r="C696" s="14" t="s">
        <v>738</v>
      </c>
      <c r="D696" s="16">
        <v>3213.4737</v>
      </c>
      <c r="E696" s="14" t="s">
        <v>200</v>
      </c>
      <c r="F696" s="14" t="s">
        <v>698</v>
      </c>
      <c r="G696" s="14" t="s">
        <v>699</v>
      </c>
      <c r="H696" s="16">
        <v>31685.3292</v>
      </c>
      <c r="I696" s="16">
        <v>3213.465</v>
      </c>
      <c r="J696" s="17">
        <v>99.99972926</v>
      </c>
      <c r="K696" s="18">
        <v>10.14180721</v>
      </c>
      <c r="L696" s="13" t="str">
        <f t="shared" si="20"/>
        <v>formulario</v>
      </c>
      <c r="M696" s="28" t="str">
        <f t="shared" si="21"/>
        <v>mapa</v>
      </c>
    </row>
    <row r="697" spans="1:13" ht="25.5">
      <c r="A697" s="29" t="s">
        <v>666</v>
      </c>
      <c r="B697" s="15">
        <v>24077</v>
      </c>
      <c r="C697" s="14" t="s">
        <v>739</v>
      </c>
      <c r="D697" s="16">
        <v>2731.765</v>
      </c>
      <c r="E697" s="14" t="s">
        <v>200</v>
      </c>
      <c r="F697" s="14" t="s">
        <v>740</v>
      </c>
      <c r="G697" s="14" t="s">
        <v>741</v>
      </c>
      <c r="H697" s="16">
        <v>54935.8755</v>
      </c>
      <c r="I697" s="16">
        <v>77.057</v>
      </c>
      <c r="J697" s="17">
        <v>2.820777043</v>
      </c>
      <c r="K697" s="18">
        <v>0.140267174</v>
      </c>
      <c r="L697" s="13" t="str">
        <f t="shared" si="20"/>
        <v>formulario</v>
      </c>
      <c r="M697" s="28" t="str">
        <f t="shared" si="21"/>
        <v>mapa</v>
      </c>
    </row>
    <row r="698" spans="1:13" ht="25.5">
      <c r="A698" s="29" t="s">
        <v>666</v>
      </c>
      <c r="B698" s="15">
        <v>24078</v>
      </c>
      <c r="C698" s="14" t="s">
        <v>742</v>
      </c>
      <c r="D698" s="16">
        <v>2336.6282</v>
      </c>
      <c r="E698" s="14" t="s">
        <v>200</v>
      </c>
      <c r="F698" s="14" t="s">
        <v>698</v>
      </c>
      <c r="G698" s="14" t="s">
        <v>699</v>
      </c>
      <c r="H698" s="16">
        <v>31685.3292</v>
      </c>
      <c r="I698" s="16">
        <v>1313.595</v>
      </c>
      <c r="J698" s="17">
        <v>56.21754458</v>
      </c>
      <c r="K698" s="18">
        <v>4.145751467</v>
      </c>
      <c r="L698" s="13" t="str">
        <f t="shared" si="20"/>
        <v>formulario</v>
      </c>
      <c r="M698" s="28" t="str">
        <f t="shared" si="21"/>
        <v>mapa</v>
      </c>
    </row>
    <row r="699" spans="1:13" ht="25.5">
      <c r="A699" s="29" t="s">
        <v>666</v>
      </c>
      <c r="B699" s="15">
        <v>24078</v>
      </c>
      <c r="C699" s="14" t="s">
        <v>742</v>
      </c>
      <c r="D699" s="16">
        <v>2336.6282</v>
      </c>
      <c r="E699" s="14" t="s">
        <v>197</v>
      </c>
      <c r="F699" s="14" t="s">
        <v>673</v>
      </c>
      <c r="G699" s="14" t="s">
        <v>674</v>
      </c>
      <c r="H699" s="16">
        <v>754.3951</v>
      </c>
      <c r="I699" s="16">
        <v>18.7190648</v>
      </c>
      <c r="J699" s="17">
        <v>0.8011143920971252</v>
      </c>
      <c r="K699" s="18">
        <v>2.4813343564930372</v>
      </c>
      <c r="L699" s="13" t="str">
        <f t="shared" si="20"/>
        <v>formulario</v>
      </c>
      <c r="M699" s="28" t="str">
        <f t="shared" si="21"/>
        <v>mapa</v>
      </c>
    </row>
    <row r="700" spans="1:13" ht="25.5">
      <c r="A700" s="29" t="s">
        <v>666</v>
      </c>
      <c r="B700" s="15">
        <v>24079</v>
      </c>
      <c r="C700" s="14" t="s">
        <v>743</v>
      </c>
      <c r="D700" s="16">
        <v>20587.2051</v>
      </c>
      <c r="E700" s="14" t="s">
        <v>197</v>
      </c>
      <c r="F700" s="14" t="s">
        <v>725</v>
      </c>
      <c r="G700" s="14" t="s">
        <v>726</v>
      </c>
      <c r="H700" s="16">
        <v>1791.8273</v>
      </c>
      <c r="I700" s="16">
        <v>124.02867247</v>
      </c>
      <c r="J700" s="17">
        <v>0.6024551262181771</v>
      </c>
      <c r="K700" s="18">
        <v>6.921909966992914</v>
      </c>
      <c r="L700" s="13" t="str">
        <f t="shared" si="20"/>
        <v>formulario</v>
      </c>
      <c r="M700" s="28" t="str">
        <f t="shared" si="21"/>
        <v>mapa</v>
      </c>
    </row>
    <row r="701" spans="1:13" ht="25.5">
      <c r="A701" s="29" t="s">
        <v>666</v>
      </c>
      <c r="B701" s="15">
        <v>24081</v>
      </c>
      <c r="C701" s="14" t="s">
        <v>744</v>
      </c>
      <c r="D701" s="16">
        <v>2468.3291</v>
      </c>
      <c r="E701" s="14" t="s">
        <v>200</v>
      </c>
      <c r="F701" s="14" t="s">
        <v>698</v>
      </c>
      <c r="G701" s="14" t="s">
        <v>699</v>
      </c>
      <c r="H701" s="16">
        <v>31685.3292</v>
      </c>
      <c r="I701" s="16">
        <v>653.222</v>
      </c>
      <c r="J701" s="17">
        <v>26.46413722</v>
      </c>
      <c r="K701" s="18">
        <v>2.061591331</v>
      </c>
      <c r="L701" s="13" t="str">
        <f t="shared" si="20"/>
        <v>formulario</v>
      </c>
      <c r="M701" s="28" t="str">
        <f t="shared" si="21"/>
        <v>mapa</v>
      </c>
    </row>
    <row r="702" spans="1:13" ht="25.5">
      <c r="A702" s="29" t="s">
        <v>666</v>
      </c>
      <c r="B702" s="15">
        <v>24083</v>
      </c>
      <c r="C702" s="14" t="s">
        <v>745</v>
      </c>
      <c r="D702" s="16">
        <v>20629.2199</v>
      </c>
      <c r="E702" s="14" t="s">
        <v>197</v>
      </c>
      <c r="F702" s="14" t="s">
        <v>746</v>
      </c>
      <c r="G702" s="14" t="s">
        <v>747</v>
      </c>
      <c r="H702" s="16">
        <v>20041.8421</v>
      </c>
      <c r="I702" s="16">
        <v>718.81293764</v>
      </c>
      <c r="J702" s="17">
        <v>3.484440716248315</v>
      </c>
      <c r="K702" s="18">
        <v>3.5865612255272676</v>
      </c>
      <c r="L702" s="13" t="str">
        <f t="shared" si="20"/>
        <v>formulario</v>
      </c>
      <c r="M702" s="28" t="str">
        <f t="shared" si="21"/>
        <v>mapa</v>
      </c>
    </row>
    <row r="703" spans="1:13" ht="25.5">
      <c r="A703" s="29" t="s">
        <v>666</v>
      </c>
      <c r="B703" s="15">
        <v>24083</v>
      </c>
      <c r="C703" s="14" t="s">
        <v>745</v>
      </c>
      <c r="D703" s="16">
        <v>20629.2199</v>
      </c>
      <c r="E703" s="14" t="s">
        <v>200</v>
      </c>
      <c r="F703" s="14" t="s">
        <v>748</v>
      </c>
      <c r="G703" s="14" t="s">
        <v>747</v>
      </c>
      <c r="H703" s="16">
        <v>24134.5564</v>
      </c>
      <c r="I703" s="16">
        <v>695.22</v>
      </c>
      <c r="J703" s="17">
        <v>3.370074115</v>
      </c>
      <c r="K703" s="18">
        <v>2.880599869</v>
      </c>
      <c r="L703" s="13" t="str">
        <f t="shared" si="20"/>
        <v>formulario</v>
      </c>
      <c r="M703" s="28" t="str">
        <f t="shared" si="21"/>
        <v>mapa</v>
      </c>
    </row>
    <row r="704" spans="1:13" ht="25.5">
      <c r="A704" s="29" t="s">
        <v>666</v>
      </c>
      <c r="B704" s="15">
        <v>24084</v>
      </c>
      <c r="C704" s="14" t="s">
        <v>749</v>
      </c>
      <c r="D704" s="16">
        <v>4423.3455</v>
      </c>
      <c r="E704" s="14" t="s">
        <v>197</v>
      </c>
      <c r="F704" s="14" t="s">
        <v>750</v>
      </c>
      <c r="G704" s="14" t="s">
        <v>751</v>
      </c>
      <c r="H704" s="16">
        <v>4127.3582</v>
      </c>
      <c r="I704" s="16">
        <v>499.07722839</v>
      </c>
      <c r="J704" s="17">
        <v>11.282800052358558</v>
      </c>
      <c r="K704" s="18">
        <v>12.091929127692383</v>
      </c>
      <c r="L704" s="13" t="str">
        <f t="shared" si="20"/>
        <v>formulario</v>
      </c>
      <c r="M704" s="28" t="str">
        <f t="shared" si="21"/>
        <v>mapa</v>
      </c>
    </row>
    <row r="705" spans="1:13" ht="25.5">
      <c r="A705" s="29" t="s">
        <v>666</v>
      </c>
      <c r="B705" s="15">
        <v>24084</v>
      </c>
      <c r="C705" s="14" t="s">
        <v>749</v>
      </c>
      <c r="D705" s="16">
        <v>4423.3455</v>
      </c>
      <c r="E705" s="14" t="s">
        <v>200</v>
      </c>
      <c r="F705" s="14" t="s">
        <v>698</v>
      </c>
      <c r="G705" s="14" t="s">
        <v>699</v>
      </c>
      <c r="H705" s="16">
        <v>31685.3292</v>
      </c>
      <c r="I705" s="16">
        <v>2635.387</v>
      </c>
      <c r="J705" s="17">
        <v>59.57904487</v>
      </c>
      <c r="K705" s="18">
        <v>8.31737295</v>
      </c>
      <c r="L705" s="13" t="str">
        <f t="shared" si="20"/>
        <v>formulario</v>
      </c>
      <c r="M705" s="28" t="str">
        <f t="shared" si="21"/>
        <v>mapa</v>
      </c>
    </row>
    <row r="706" spans="1:13" ht="25.5">
      <c r="A706" s="29" t="s">
        <v>666</v>
      </c>
      <c r="B706" s="15">
        <v>24084</v>
      </c>
      <c r="C706" s="14" t="s">
        <v>749</v>
      </c>
      <c r="D706" s="16">
        <v>4423.3455</v>
      </c>
      <c r="E706" s="14" t="s">
        <v>200</v>
      </c>
      <c r="F706" s="14" t="s">
        <v>720</v>
      </c>
      <c r="G706" s="14" t="s">
        <v>721</v>
      </c>
      <c r="H706" s="16">
        <v>4445.0088</v>
      </c>
      <c r="I706" s="16">
        <v>872.867</v>
      </c>
      <c r="J706" s="17">
        <v>19.73318611</v>
      </c>
      <c r="K706" s="18">
        <v>19.63701399</v>
      </c>
      <c r="L706" s="13" t="str">
        <f t="shared" si="20"/>
        <v>formulario</v>
      </c>
      <c r="M706" s="28" t="str">
        <f t="shared" si="21"/>
        <v>mapa</v>
      </c>
    </row>
    <row r="707" spans="1:13" ht="25.5">
      <c r="A707" s="29" t="s">
        <v>666</v>
      </c>
      <c r="B707" s="15">
        <v>24086</v>
      </c>
      <c r="C707" s="14" t="s">
        <v>752</v>
      </c>
      <c r="D707" s="16">
        <v>5146.7513</v>
      </c>
      <c r="E707" s="14" t="s">
        <v>200</v>
      </c>
      <c r="F707" s="14" t="s">
        <v>740</v>
      </c>
      <c r="G707" s="14" t="s">
        <v>741</v>
      </c>
      <c r="H707" s="16">
        <v>54935.8755</v>
      </c>
      <c r="I707" s="16">
        <v>117.813</v>
      </c>
      <c r="J707" s="17">
        <v>2.289075052</v>
      </c>
      <c r="K707" s="18">
        <v>0.214455488</v>
      </c>
      <c r="L707" s="13" t="str">
        <f t="shared" si="20"/>
        <v>formulario</v>
      </c>
      <c r="M707" s="28" t="str">
        <f t="shared" si="21"/>
        <v>mapa</v>
      </c>
    </row>
    <row r="708" spans="1:13" ht="25.5">
      <c r="A708" s="29" t="s">
        <v>666</v>
      </c>
      <c r="B708" s="15">
        <v>24086</v>
      </c>
      <c r="C708" s="14" t="s">
        <v>752</v>
      </c>
      <c r="D708" s="16">
        <v>5146.7513</v>
      </c>
      <c r="E708" s="14" t="s">
        <v>200</v>
      </c>
      <c r="F708" s="14" t="s">
        <v>720</v>
      </c>
      <c r="G708" s="14" t="s">
        <v>721</v>
      </c>
      <c r="H708" s="16">
        <v>4445.0088</v>
      </c>
      <c r="I708" s="16">
        <v>1452.731</v>
      </c>
      <c r="J708" s="17">
        <v>28.22617444</v>
      </c>
      <c r="K708" s="18">
        <v>32.6822975</v>
      </c>
      <c r="L708" s="13" t="str">
        <f t="shared" si="20"/>
        <v>formulario</v>
      </c>
      <c r="M708" s="28" t="str">
        <f t="shared" si="21"/>
        <v>mapa</v>
      </c>
    </row>
    <row r="709" spans="1:13" ht="25.5">
      <c r="A709" s="29" t="s">
        <v>666</v>
      </c>
      <c r="B709" s="15">
        <v>24010</v>
      </c>
      <c r="C709" s="14" t="s">
        <v>678</v>
      </c>
      <c r="D709" s="16">
        <v>1972.5555</v>
      </c>
      <c r="E709" s="14" t="s">
        <v>200</v>
      </c>
      <c r="F709" s="14" t="s">
        <v>679</v>
      </c>
      <c r="G709" s="14" t="s">
        <v>680</v>
      </c>
      <c r="H709" s="16">
        <v>9713.1991</v>
      </c>
      <c r="I709" s="16">
        <v>278.642</v>
      </c>
      <c r="J709" s="17">
        <v>14.12593968</v>
      </c>
      <c r="K709" s="18">
        <v>2.868694414</v>
      </c>
      <c r="L709" s="13" t="str">
        <f t="shared" si="20"/>
        <v>formulario</v>
      </c>
      <c r="M709" s="28" t="str">
        <f t="shared" si="21"/>
        <v>mapa</v>
      </c>
    </row>
    <row r="710" spans="1:13" ht="25.5">
      <c r="A710" s="29" t="s">
        <v>666</v>
      </c>
      <c r="B710" s="15">
        <v>24114</v>
      </c>
      <c r="C710" s="14" t="s">
        <v>772</v>
      </c>
      <c r="D710" s="16">
        <v>15769.6864</v>
      </c>
      <c r="E710" s="14" t="s">
        <v>197</v>
      </c>
      <c r="F710" s="14" t="s">
        <v>682</v>
      </c>
      <c r="G710" s="14" t="s">
        <v>683</v>
      </c>
      <c r="H710" s="16">
        <v>34351.9029</v>
      </c>
      <c r="I710" s="16">
        <v>3584.39314639</v>
      </c>
      <c r="J710" s="17">
        <v>22.729641259004364</v>
      </c>
      <c r="K710" s="18">
        <v>10.434336510627478</v>
      </c>
      <c r="L710" s="13" t="str">
        <f t="shared" si="20"/>
        <v>formulario</v>
      </c>
      <c r="M710" s="28" t="str">
        <f t="shared" si="21"/>
        <v>mapa</v>
      </c>
    </row>
    <row r="711" spans="1:13" ht="25.5">
      <c r="A711" s="29" t="s">
        <v>666</v>
      </c>
      <c r="B711" s="15">
        <v>24134</v>
      </c>
      <c r="C711" s="14" t="s">
        <v>784</v>
      </c>
      <c r="D711" s="16">
        <v>8524.6236</v>
      </c>
      <c r="E711" s="14" t="s">
        <v>197</v>
      </c>
      <c r="F711" s="14" t="s">
        <v>725</v>
      </c>
      <c r="G711" s="14" t="s">
        <v>726</v>
      </c>
      <c r="H711" s="16">
        <v>1791.8273</v>
      </c>
      <c r="I711" s="16">
        <v>5.19635709</v>
      </c>
      <c r="J711" s="17">
        <v>0.06095702677124653</v>
      </c>
      <c r="K711" s="18">
        <v>0.29000323245437776</v>
      </c>
      <c r="L711" s="13" t="str">
        <f aca="true" t="shared" si="22" ref="L711:L774">HYPERLINK((CONCATENATE("..\",E711,"\Formularios oficiales\PDF ",E711," resumen\",F711,".pdf")),"formulario")</f>
        <v>formulario</v>
      </c>
      <c r="M711" s="28" t="str">
        <f aca="true" t="shared" si="23" ref="M711:M774">HYPERLINK((CONCATENATE("..\",E711,"\Cartografía\mapas ",E711," PDF\",F711,".PDF",)),"mapa")</f>
        <v>mapa</v>
      </c>
    </row>
    <row r="712" spans="1:13" ht="25.5">
      <c r="A712" s="29" t="s">
        <v>666</v>
      </c>
      <c r="B712" s="15">
        <v>24104</v>
      </c>
      <c r="C712" s="14" t="s">
        <v>762</v>
      </c>
      <c r="D712" s="16">
        <v>3251.0114</v>
      </c>
      <c r="E712" s="14" t="s">
        <v>197</v>
      </c>
      <c r="F712" s="14" t="s">
        <v>707</v>
      </c>
      <c r="G712" s="14" t="s">
        <v>708</v>
      </c>
      <c r="H712" s="16">
        <v>1020.5868</v>
      </c>
      <c r="I712" s="16">
        <v>34.77760335</v>
      </c>
      <c r="J712" s="17">
        <v>1.0697471977489836</v>
      </c>
      <c r="K712" s="18">
        <v>3.4076085787117765</v>
      </c>
      <c r="L712" s="13" t="str">
        <f t="shared" si="22"/>
        <v>formulario</v>
      </c>
      <c r="M712" s="28" t="str">
        <f t="shared" si="23"/>
        <v>mapa</v>
      </c>
    </row>
    <row r="713" spans="1:13" ht="25.5">
      <c r="A713" s="29" t="s">
        <v>666</v>
      </c>
      <c r="B713" s="15">
        <v>24092</v>
      </c>
      <c r="C713" s="14" t="s">
        <v>755</v>
      </c>
      <c r="D713" s="16">
        <v>5991.6226</v>
      </c>
      <c r="E713" s="14" t="s">
        <v>197</v>
      </c>
      <c r="F713" s="14" t="s">
        <v>707</v>
      </c>
      <c r="G713" s="14" t="s">
        <v>708</v>
      </c>
      <c r="H713" s="16">
        <v>1020.5868</v>
      </c>
      <c r="I713" s="16">
        <v>36.77410978</v>
      </c>
      <c r="J713" s="17">
        <v>0.613758780134116</v>
      </c>
      <c r="K713" s="18">
        <v>3.6032319622397626</v>
      </c>
      <c r="L713" s="13" t="str">
        <f t="shared" si="22"/>
        <v>formulario</v>
      </c>
      <c r="M713" s="28" t="str">
        <f t="shared" si="23"/>
        <v>mapa</v>
      </c>
    </row>
    <row r="714" spans="1:13" ht="25.5">
      <c r="A714" s="29" t="s">
        <v>666</v>
      </c>
      <c r="B714" s="15">
        <v>24012</v>
      </c>
      <c r="C714" s="14" t="s">
        <v>681</v>
      </c>
      <c r="D714" s="16">
        <v>9434.1308</v>
      </c>
      <c r="E714" s="14" t="s">
        <v>197</v>
      </c>
      <c r="F714" s="14" t="s">
        <v>682</v>
      </c>
      <c r="G714" s="14" t="s">
        <v>683</v>
      </c>
      <c r="H714" s="16">
        <v>34351.9029</v>
      </c>
      <c r="I714" s="16">
        <v>1277.2988493</v>
      </c>
      <c r="J714" s="17">
        <v>13.539125928803106</v>
      </c>
      <c r="K714" s="18">
        <v>3.718276839039388</v>
      </c>
      <c r="L714" s="13" t="str">
        <f t="shared" si="22"/>
        <v>formulario</v>
      </c>
      <c r="M714" s="28" t="str">
        <f t="shared" si="23"/>
        <v>mapa</v>
      </c>
    </row>
    <row r="715" spans="1:13" ht="25.5">
      <c r="A715" s="29" t="s">
        <v>666</v>
      </c>
      <c r="B715" s="15">
        <v>24012</v>
      </c>
      <c r="C715" s="14" t="s">
        <v>681</v>
      </c>
      <c r="D715" s="16">
        <v>9434.1308</v>
      </c>
      <c r="E715" s="14" t="s">
        <v>197</v>
      </c>
      <c r="F715" s="14" t="s">
        <v>684</v>
      </c>
      <c r="G715" s="14" t="s">
        <v>685</v>
      </c>
      <c r="H715" s="16">
        <v>55747.8132</v>
      </c>
      <c r="I715" s="16">
        <v>4726.59412808</v>
      </c>
      <c r="J715" s="17">
        <v>50.101002713254715</v>
      </c>
      <c r="K715" s="18">
        <v>8.478528316658707</v>
      </c>
      <c r="L715" s="13" t="str">
        <f t="shared" si="22"/>
        <v>formulario</v>
      </c>
      <c r="M715" s="28" t="str">
        <f t="shared" si="23"/>
        <v>mapa</v>
      </c>
    </row>
    <row r="716" spans="1:13" ht="25.5">
      <c r="A716" s="29" t="s">
        <v>666</v>
      </c>
      <c r="B716" s="15">
        <v>24012</v>
      </c>
      <c r="C716" s="14" t="s">
        <v>681</v>
      </c>
      <c r="D716" s="16">
        <v>9434.1308</v>
      </c>
      <c r="E716" s="14" t="s">
        <v>200</v>
      </c>
      <c r="F716" s="14" t="s">
        <v>684</v>
      </c>
      <c r="G716" s="14" t="s">
        <v>685</v>
      </c>
      <c r="H716" s="16">
        <v>55747.8132</v>
      </c>
      <c r="I716" s="16">
        <v>4726.594</v>
      </c>
      <c r="J716" s="17">
        <v>50.10100136</v>
      </c>
      <c r="K716" s="18">
        <v>8.478528087</v>
      </c>
      <c r="L716" s="13" t="str">
        <f t="shared" si="22"/>
        <v>formulario</v>
      </c>
      <c r="M716" s="28" t="str">
        <f t="shared" si="23"/>
        <v>mapa</v>
      </c>
    </row>
    <row r="717" spans="1:13" ht="25.5">
      <c r="A717" s="29" t="s">
        <v>666</v>
      </c>
      <c r="B717" s="15">
        <v>24090</v>
      </c>
      <c r="C717" s="14" t="s">
        <v>753</v>
      </c>
      <c r="D717" s="16">
        <v>16509.078</v>
      </c>
      <c r="E717" s="14" t="s">
        <v>200</v>
      </c>
      <c r="F717" s="14" t="s">
        <v>689</v>
      </c>
      <c r="G717" s="14" t="s">
        <v>690</v>
      </c>
      <c r="H717" s="16">
        <v>33280.2165</v>
      </c>
      <c r="I717" s="16">
        <v>5140.54</v>
      </c>
      <c r="J717" s="17">
        <v>31.13765651</v>
      </c>
      <c r="K717" s="18">
        <v>15.44623365</v>
      </c>
      <c r="L717" s="13" t="str">
        <f t="shared" si="22"/>
        <v>formulario</v>
      </c>
      <c r="M717" s="28" t="str">
        <f t="shared" si="23"/>
        <v>mapa</v>
      </c>
    </row>
    <row r="718" spans="1:13" ht="25.5">
      <c r="A718" s="29" t="s">
        <v>666</v>
      </c>
      <c r="B718" s="15">
        <v>24090</v>
      </c>
      <c r="C718" s="14" t="s">
        <v>753</v>
      </c>
      <c r="D718" s="16">
        <v>16509.078</v>
      </c>
      <c r="E718" s="14" t="s">
        <v>197</v>
      </c>
      <c r="F718" s="14" t="s">
        <v>687</v>
      </c>
      <c r="G718" s="14" t="s">
        <v>688</v>
      </c>
      <c r="H718" s="16">
        <v>31619.5245</v>
      </c>
      <c r="I718" s="16">
        <v>5187.86119972</v>
      </c>
      <c r="J718" s="17">
        <v>31.424293953423682</v>
      </c>
      <c r="K718" s="18">
        <v>16.407144894667848</v>
      </c>
      <c r="L718" s="13" t="str">
        <f t="shared" si="22"/>
        <v>formulario</v>
      </c>
      <c r="M718" s="28" t="str">
        <f t="shared" si="23"/>
        <v>mapa</v>
      </c>
    </row>
    <row r="719" spans="1:13" ht="25.5">
      <c r="A719" s="29" t="s">
        <v>666</v>
      </c>
      <c r="B719" s="15">
        <v>24090</v>
      </c>
      <c r="C719" s="14" t="s">
        <v>753</v>
      </c>
      <c r="D719" s="16">
        <v>16509.078</v>
      </c>
      <c r="E719" s="14" t="s">
        <v>197</v>
      </c>
      <c r="F719" s="14" t="s">
        <v>707</v>
      </c>
      <c r="G719" s="14" t="s">
        <v>708</v>
      </c>
      <c r="H719" s="16">
        <v>1020.5868</v>
      </c>
      <c r="I719" s="16">
        <v>13.79606276</v>
      </c>
      <c r="J719" s="17">
        <v>0.08356652479320771</v>
      </c>
      <c r="K719" s="18">
        <v>1.3517775029032317</v>
      </c>
      <c r="L719" s="13" t="str">
        <f t="shared" si="22"/>
        <v>formulario</v>
      </c>
      <c r="M719" s="28" t="str">
        <f t="shared" si="23"/>
        <v>mapa</v>
      </c>
    </row>
    <row r="720" spans="1:13" ht="25.5">
      <c r="A720" s="29" t="s">
        <v>666</v>
      </c>
      <c r="B720" s="15">
        <v>24091</v>
      </c>
      <c r="C720" s="14" t="s">
        <v>754</v>
      </c>
      <c r="D720" s="16">
        <v>13243.544</v>
      </c>
      <c r="E720" s="14" t="s">
        <v>200</v>
      </c>
      <c r="F720" s="14" t="s">
        <v>689</v>
      </c>
      <c r="G720" s="14" t="s">
        <v>690</v>
      </c>
      <c r="H720" s="16">
        <v>33280.2165</v>
      </c>
      <c r="I720" s="16">
        <v>3223.234</v>
      </c>
      <c r="J720" s="17">
        <v>24.33815299</v>
      </c>
      <c r="K720" s="18">
        <v>9.685135312</v>
      </c>
      <c r="L720" s="13" t="str">
        <f t="shared" si="22"/>
        <v>formulario</v>
      </c>
      <c r="M720" s="28" t="str">
        <f t="shared" si="23"/>
        <v>mapa</v>
      </c>
    </row>
    <row r="721" spans="1:13" ht="25.5">
      <c r="A721" s="29" t="s">
        <v>666</v>
      </c>
      <c r="B721" s="15">
        <v>24091</v>
      </c>
      <c r="C721" s="14" t="s">
        <v>754</v>
      </c>
      <c r="D721" s="16">
        <v>13243.544</v>
      </c>
      <c r="E721" s="14" t="s">
        <v>197</v>
      </c>
      <c r="F721" s="14" t="s">
        <v>687</v>
      </c>
      <c r="G721" s="14" t="s">
        <v>688</v>
      </c>
      <c r="H721" s="16">
        <v>31619.5245</v>
      </c>
      <c r="I721" s="16">
        <v>1314.81888638</v>
      </c>
      <c r="J721" s="17">
        <v>9.927998777215526</v>
      </c>
      <c r="K721" s="18">
        <v>4.158250028016709</v>
      </c>
      <c r="L721" s="13" t="str">
        <f t="shared" si="22"/>
        <v>formulario</v>
      </c>
      <c r="M721" s="28" t="str">
        <f t="shared" si="23"/>
        <v>mapa</v>
      </c>
    </row>
    <row r="722" spans="1:13" ht="25.5">
      <c r="A722" s="29" t="s">
        <v>666</v>
      </c>
      <c r="B722" s="15">
        <v>24091</v>
      </c>
      <c r="C722" s="14" t="s">
        <v>754</v>
      </c>
      <c r="D722" s="16">
        <v>13243.544</v>
      </c>
      <c r="E722" s="14" t="s">
        <v>197</v>
      </c>
      <c r="F722" s="14" t="s">
        <v>707</v>
      </c>
      <c r="G722" s="14" t="s">
        <v>708</v>
      </c>
      <c r="H722" s="16">
        <v>1020.5868</v>
      </c>
      <c r="I722" s="16">
        <v>48.94213123</v>
      </c>
      <c r="J722" s="17">
        <v>0.369554639075462</v>
      </c>
      <c r="K722" s="18">
        <v>4.795489342993657</v>
      </c>
      <c r="L722" s="13" t="str">
        <f t="shared" si="22"/>
        <v>formulario</v>
      </c>
      <c r="M722" s="28" t="str">
        <f t="shared" si="23"/>
        <v>mapa</v>
      </c>
    </row>
    <row r="723" spans="1:13" ht="25.5">
      <c r="A723" s="29" t="s">
        <v>666</v>
      </c>
      <c r="B723" s="15">
        <v>24096</v>
      </c>
      <c r="C723" s="14" t="s">
        <v>756</v>
      </c>
      <c r="D723" s="16">
        <v>3356.7244</v>
      </c>
      <c r="E723" s="14" t="s">
        <v>197</v>
      </c>
      <c r="F723" s="14" t="s">
        <v>668</v>
      </c>
      <c r="G723" s="14" t="s">
        <v>669</v>
      </c>
      <c r="H723" s="16">
        <v>101336.8491</v>
      </c>
      <c r="I723" s="16">
        <v>3354.2941547</v>
      </c>
      <c r="J723" s="17">
        <v>99.92760069012517</v>
      </c>
      <c r="K723" s="18">
        <v>3.310043863106456</v>
      </c>
      <c r="L723" s="13" t="str">
        <f t="shared" si="22"/>
        <v>formulario</v>
      </c>
      <c r="M723" s="28" t="str">
        <f t="shared" si="23"/>
        <v>mapa</v>
      </c>
    </row>
    <row r="724" spans="1:13" ht="25.5">
      <c r="A724" s="29" t="s">
        <v>666</v>
      </c>
      <c r="B724" s="15">
        <v>24096</v>
      </c>
      <c r="C724" s="14" t="s">
        <v>756</v>
      </c>
      <c r="D724" s="16">
        <v>3356.7244</v>
      </c>
      <c r="E724" s="14" t="s">
        <v>200</v>
      </c>
      <c r="F724" s="14" t="s">
        <v>668</v>
      </c>
      <c r="G724" s="14" t="s">
        <v>669</v>
      </c>
      <c r="H724" s="16">
        <v>101336.6569</v>
      </c>
      <c r="I724" s="16">
        <v>3354.294</v>
      </c>
      <c r="J724" s="17">
        <v>99.92759608</v>
      </c>
      <c r="K724" s="18">
        <v>3.310049988</v>
      </c>
      <c r="L724" s="13" t="str">
        <f t="shared" si="22"/>
        <v>formulario</v>
      </c>
      <c r="M724" s="28" t="str">
        <f t="shared" si="23"/>
        <v>mapa</v>
      </c>
    </row>
    <row r="725" spans="1:13" ht="25.5">
      <c r="A725" s="29" t="s">
        <v>666</v>
      </c>
      <c r="B725" s="15">
        <v>24097</v>
      </c>
      <c r="C725" s="14" t="s">
        <v>757</v>
      </c>
      <c r="D725" s="16">
        <v>4644.3718</v>
      </c>
      <c r="E725" s="14" t="s">
        <v>200</v>
      </c>
      <c r="F725" s="14" t="s">
        <v>698</v>
      </c>
      <c r="G725" s="14" t="s">
        <v>699</v>
      </c>
      <c r="H725" s="16">
        <v>31685.3292</v>
      </c>
      <c r="I725" s="16">
        <v>4644.329</v>
      </c>
      <c r="J725" s="17">
        <v>99.99907845</v>
      </c>
      <c r="K725" s="18">
        <v>14.65766371</v>
      </c>
      <c r="L725" s="13" t="str">
        <f t="shared" si="22"/>
        <v>formulario</v>
      </c>
      <c r="M725" s="28" t="str">
        <f t="shared" si="23"/>
        <v>mapa</v>
      </c>
    </row>
    <row r="726" spans="1:13" ht="25.5">
      <c r="A726" s="29" t="s">
        <v>666</v>
      </c>
      <c r="B726" s="15">
        <v>24098</v>
      </c>
      <c r="C726" s="14" t="s">
        <v>758</v>
      </c>
      <c r="D726" s="16">
        <v>7346.9584</v>
      </c>
      <c r="E726" s="14" t="s">
        <v>197</v>
      </c>
      <c r="F726" s="14" t="s">
        <v>704</v>
      </c>
      <c r="G726" s="14" t="s">
        <v>705</v>
      </c>
      <c r="H726" s="16">
        <v>5317.3968</v>
      </c>
      <c r="I726" s="16">
        <v>765.10789139</v>
      </c>
      <c r="J726" s="17">
        <v>10.413940704904494</v>
      </c>
      <c r="K726" s="18">
        <v>14.388768041346847</v>
      </c>
      <c r="L726" s="13" t="str">
        <f t="shared" si="22"/>
        <v>formulario</v>
      </c>
      <c r="M726" s="28" t="str">
        <f t="shared" si="23"/>
        <v>mapa</v>
      </c>
    </row>
    <row r="727" spans="1:13" ht="25.5">
      <c r="A727" s="29" t="s">
        <v>666</v>
      </c>
      <c r="B727" s="15">
        <v>24099</v>
      </c>
      <c r="C727" s="14" t="s">
        <v>759</v>
      </c>
      <c r="D727" s="16">
        <v>5358.9386</v>
      </c>
      <c r="E727" s="14" t="s">
        <v>197</v>
      </c>
      <c r="F727" s="14" t="s">
        <v>750</v>
      </c>
      <c r="G727" s="14" t="s">
        <v>751</v>
      </c>
      <c r="H727" s="16">
        <v>4127.3582</v>
      </c>
      <c r="I727" s="16">
        <v>1711.19509489</v>
      </c>
      <c r="J727" s="17">
        <v>31.93160479371792</v>
      </c>
      <c r="K727" s="18">
        <v>41.45981550353445</v>
      </c>
      <c r="L727" s="13" t="str">
        <f t="shared" si="22"/>
        <v>formulario</v>
      </c>
      <c r="M727" s="28" t="str">
        <f t="shared" si="23"/>
        <v>mapa</v>
      </c>
    </row>
    <row r="728" spans="1:13" ht="25.5">
      <c r="A728" s="29" t="s">
        <v>666</v>
      </c>
      <c r="B728" s="15">
        <v>24099</v>
      </c>
      <c r="C728" s="14" t="s">
        <v>759</v>
      </c>
      <c r="D728" s="16">
        <v>5358.9386</v>
      </c>
      <c r="E728" s="14" t="s">
        <v>200</v>
      </c>
      <c r="F728" s="14" t="s">
        <v>698</v>
      </c>
      <c r="G728" s="14" t="s">
        <v>699</v>
      </c>
      <c r="H728" s="16">
        <v>31685.3292</v>
      </c>
      <c r="I728" s="16">
        <v>5358.933</v>
      </c>
      <c r="J728" s="17">
        <v>99.9998955</v>
      </c>
      <c r="K728" s="18">
        <v>16.91297877</v>
      </c>
      <c r="L728" s="13" t="str">
        <f t="shared" si="22"/>
        <v>formulario</v>
      </c>
      <c r="M728" s="28" t="str">
        <f t="shared" si="23"/>
        <v>mapa</v>
      </c>
    </row>
    <row r="729" spans="1:13" ht="25.5">
      <c r="A729" s="29" t="s">
        <v>666</v>
      </c>
      <c r="B729" s="15">
        <v>24101</v>
      </c>
      <c r="C729" s="14" t="s">
        <v>760</v>
      </c>
      <c r="D729" s="16">
        <v>20235.8173</v>
      </c>
      <c r="E729" s="14" t="s">
        <v>197</v>
      </c>
      <c r="F729" s="14" t="s">
        <v>746</v>
      </c>
      <c r="G729" s="14" t="s">
        <v>747</v>
      </c>
      <c r="H729" s="16">
        <v>20041.8421</v>
      </c>
      <c r="I729" s="16">
        <v>15251.16474059</v>
      </c>
      <c r="J729" s="17">
        <v>75.36717946445386</v>
      </c>
      <c r="K729" s="18">
        <v>76.09662158045842</v>
      </c>
      <c r="L729" s="13" t="str">
        <f t="shared" si="22"/>
        <v>formulario</v>
      </c>
      <c r="M729" s="28" t="str">
        <f t="shared" si="23"/>
        <v>mapa</v>
      </c>
    </row>
    <row r="730" spans="1:13" ht="25.5">
      <c r="A730" s="29" t="s">
        <v>666</v>
      </c>
      <c r="B730" s="15">
        <v>24101</v>
      </c>
      <c r="C730" s="14" t="s">
        <v>760</v>
      </c>
      <c r="D730" s="16">
        <v>20235.8173</v>
      </c>
      <c r="E730" s="14" t="s">
        <v>200</v>
      </c>
      <c r="F730" s="14" t="s">
        <v>748</v>
      </c>
      <c r="G730" s="14" t="s">
        <v>747</v>
      </c>
      <c r="H730" s="16">
        <v>24134.5564</v>
      </c>
      <c r="I730" s="16">
        <v>19229.052</v>
      </c>
      <c r="J730" s="17">
        <v>95.024835</v>
      </c>
      <c r="K730" s="18">
        <v>79.6743544</v>
      </c>
      <c r="L730" s="13" t="str">
        <f t="shared" si="22"/>
        <v>formulario</v>
      </c>
      <c r="M730" s="28" t="str">
        <f t="shared" si="23"/>
        <v>mapa</v>
      </c>
    </row>
    <row r="731" spans="1:13" ht="25.5">
      <c r="A731" s="29" t="s">
        <v>666</v>
      </c>
      <c r="B731" s="15">
        <v>24103</v>
      </c>
      <c r="C731" s="14" t="s">
        <v>761</v>
      </c>
      <c r="D731" s="16">
        <v>9851.1511</v>
      </c>
      <c r="E731" s="14" t="s">
        <v>197</v>
      </c>
      <c r="F731" s="14" t="s">
        <v>711</v>
      </c>
      <c r="G731" s="14" t="s">
        <v>712</v>
      </c>
      <c r="H731" s="16">
        <v>313.385</v>
      </c>
      <c r="I731" s="16">
        <v>148.83500367</v>
      </c>
      <c r="J731" s="17">
        <v>1.510838704626102</v>
      </c>
      <c r="K731" s="18">
        <v>47.492701842781244</v>
      </c>
      <c r="L731" s="13" t="str">
        <f t="shared" si="22"/>
        <v>formulario</v>
      </c>
      <c r="M731" s="28" t="str">
        <f t="shared" si="23"/>
        <v>mapa</v>
      </c>
    </row>
    <row r="732" spans="1:13" ht="25.5">
      <c r="A732" s="29" t="s">
        <v>666</v>
      </c>
      <c r="B732" s="15">
        <v>24106</v>
      </c>
      <c r="C732" s="14" t="s">
        <v>763</v>
      </c>
      <c r="D732" s="16">
        <v>7330.2243</v>
      </c>
      <c r="E732" s="14" t="s">
        <v>197</v>
      </c>
      <c r="F732" s="14" t="s">
        <v>764</v>
      </c>
      <c r="G732" s="14" t="s">
        <v>765</v>
      </c>
      <c r="H732" s="16">
        <v>23782.8188</v>
      </c>
      <c r="I732" s="16">
        <v>7303.19236323</v>
      </c>
      <c r="J732" s="17">
        <v>99.63122633546153</v>
      </c>
      <c r="K732" s="18">
        <v>30.707850169677954</v>
      </c>
      <c r="L732" s="13" t="str">
        <f t="shared" si="22"/>
        <v>formulario</v>
      </c>
      <c r="M732" s="28" t="str">
        <f t="shared" si="23"/>
        <v>mapa</v>
      </c>
    </row>
    <row r="733" spans="1:13" ht="25.5">
      <c r="A733" s="29" t="s">
        <v>666</v>
      </c>
      <c r="B733" s="15">
        <v>24106</v>
      </c>
      <c r="C733" s="14" t="s">
        <v>763</v>
      </c>
      <c r="D733" s="16">
        <v>7330.2243</v>
      </c>
      <c r="E733" s="14" t="s">
        <v>200</v>
      </c>
      <c r="F733" s="14" t="s">
        <v>764</v>
      </c>
      <c r="G733" s="14" t="s">
        <v>765</v>
      </c>
      <c r="H733" s="16">
        <v>23782.8188</v>
      </c>
      <c r="I733" s="16">
        <v>7303.192</v>
      </c>
      <c r="J733" s="17">
        <v>99.63122138</v>
      </c>
      <c r="K733" s="18">
        <v>30.70784864</v>
      </c>
      <c r="L733" s="13" t="str">
        <f t="shared" si="22"/>
        <v>formulario</v>
      </c>
      <c r="M733" s="28" t="str">
        <f t="shared" si="23"/>
        <v>mapa</v>
      </c>
    </row>
    <row r="734" spans="1:13" ht="25.5">
      <c r="A734" s="29" t="s">
        <v>666</v>
      </c>
      <c r="B734" s="15">
        <v>24107</v>
      </c>
      <c r="C734" s="14" t="s">
        <v>766</v>
      </c>
      <c r="D734" s="16">
        <v>6183.5479</v>
      </c>
      <c r="E734" s="14" t="s">
        <v>200</v>
      </c>
      <c r="F734" s="14" t="s">
        <v>698</v>
      </c>
      <c r="G734" s="14" t="s">
        <v>699</v>
      </c>
      <c r="H734" s="16">
        <v>31685.3292</v>
      </c>
      <c r="I734" s="16">
        <v>856.765</v>
      </c>
      <c r="J734" s="17">
        <v>13.85555694</v>
      </c>
      <c r="K734" s="18">
        <v>2.703980112</v>
      </c>
      <c r="L734" s="13" t="str">
        <f t="shared" si="22"/>
        <v>formulario</v>
      </c>
      <c r="M734" s="28" t="str">
        <f t="shared" si="23"/>
        <v>mapa</v>
      </c>
    </row>
    <row r="735" spans="1:13" ht="25.5">
      <c r="A735" s="29" t="s">
        <v>666</v>
      </c>
      <c r="B735" s="15">
        <v>24109</v>
      </c>
      <c r="C735" s="14" t="s">
        <v>767</v>
      </c>
      <c r="D735" s="16">
        <v>18160.3144</v>
      </c>
      <c r="E735" s="14" t="s">
        <v>197</v>
      </c>
      <c r="F735" s="14" t="s">
        <v>768</v>
      </c>
      <c r="G735" s="14" t="s">
        <v>769</v>
      </c>
      <c r="H735" s="16">
        <v>43751.5556</v>
      </c>
      <c r="I735" s="16">
        <v>18132.48490354</v>
      </c>
      <c r="J735" s="17">
        <v>99.84675652718876</v>
      </c>
      <c r="K735" s="18">
        <v>41.44420616564317</v>
      </c>
      <c r="L735" s="13" t="str">
        <f t="shared" si="22"/>
        <v>formulario</v>
      </c>
      <c r="M735" s="28" t="str">
        <f t="shared" si="23"/>
        <v>mapa</v>
      </c>
    </row>
    <row r="736" spans="1:13" ht="25.5">
      <c r="A736" s="29" t="s">
        <v>666</v>
      </c>
      <c r="B736" s="15">
        <v>24109</v>
      </c>
      <c r="C736" s="14" t="s">
        <v>767</v>
      </c>
      <c r="D736" s="16">
        <v>18160.3144</v>
      </c>
      <c r="E736" s="14" t="s">
        <v>200</v>
      </c>
      <c r="F736" s="14" t="s">
        <v>768</v>
      </c>
      <c r="G736" s="14" t="s">
        <v>769</v>
      </c>
      <c r="H736" s="16">
        <v>43751.5556</v>
      </c>
      <c r="I736" s="16">
        <v>18132.485</v>
      </c>
      <c r="J736" s="17">
        <v>99.84675706</v>
      </c>
      <c r="K736" s="18">
        <v>41.44420639</v>
      </c>
      <c r="L736" s="13" t="str">
        <f t="shared" si="22"/>
        <v>formulario</v>
      </c>
      <c r="M736" s="28" t="str">
        <f t="shared" si="23"/>
        <v>mapa</v>
      </c>
    </row>
    <row r="737" spans="1:13" ht="25.5">
      <c r="A737" s="29" t="s">
        <v>666</v>
      </c>
      <c r="B737" s="15">
        <v>24110</v>
      </c>
      <c r="C737" s="14" t="s">
        <v>770</v>
      </c>
      <c r="D737" s="16">
        <v>19040.1047</v>
      </c>
      <c r="E737" s="14" t="s">
        <v>197</v>
      </c>
      <c r="F737" s="14" t="s">
        <v>768</v>
      </c>
      <c r="G737" s="14" t="s">
        <v>769</v>
      </c>
      <c r="H737" s="16">
        <v>43751.5556</v>
      </c>
      <c r="I737" s="16">
        <v>2747.21094242</v>
      </c>
      <c r="J737" s="17">
        <v>14.42854955739818</v>
      </c>
      <c r="K737" s="18">
        <v>6.279116033122259</v>
      </c>
      <c r="L737" s="13" t="str">
        <f t="shared" si="22"/>
        <v>formulario</v>
      </c>
      <c r="M737" s="28" t="str">
        <f t="shared" si="23"/>
        <v>mapa</v>
      </c>
    </row>
    <row r="738" spans="1:13" ht="25.5">
      <c r="A738" s="29" t="s">
        <v>666</v>
      </c>
      <c r="B738" s="15">
        <v>24110</v>
      </c>
      <c r="C738" s="14" t="s">
        <v>770</v>
      </c>
      <c r="D738" s="16">
        <v>19040.1047</v>
      </c>
      <c r="E738" s="14" t="s">
        <v>200</v>
      </c>
      <c r="F738" s="14" t="s">
        <v>768</v>
      </c>
      <c r="G738" s="14" t="s">
        <v>769</v>
      </c>
      <c r="H738" s="16">
        <v>43751.5556</v>
      </c>
      <c r="I738" s="16">
        <v>2747.211</v>
      </c>
      <c r="J738" s="17">
        <v>14.42854986</v>
      </c>
      <c r="K738" s="18">
        <v>6.279116165</v>
      </c>
      <c r="L738" s="13" t="str">
        <f t="shared" si="22"/>
        <v>formulario</v>
      </c>
      <c r="M738" s="28" t="str">
        <f t="shared" si="23"/>
        <v>mapa</v>
      </c>
    </row>
    <row r="739" spans="1:13" ht="25.5">
      <c r="A739" s="29" t="s">
        <v>666</v>
      </c>
      <c r="B739" s="15">
        <v>24110</v>
      </c>
      <c r="C739" s="14" t="s">
        <v>770</v>
      </c>
      <c r="D739" s="16">
        <v>19040.1047</v>
      </c>
      <c r="E739" s="14" t="s">
        <v>197</v>
      </c>
      <c r="F739" s="14" t="s">
        <v>701</v>
      </c>
      <c r="G739" s="14" t="s">
        <v>702</v>
      </c>
      <c r="H739" s="16">
        <v>55581.9455</v>
      </c>
      <c r="I739" s="16">
        <v>7522.07793106</v>
      </c>
      <c r="J739" s="17">
        <v>39.50649457857235</v>
      </c>
      <c r="K739" s="18">
        <v>13.533311695719611</v>
      </c>
      <c r="L739" s="13" t="str">
        <f t="shared" si="22"/>
        <v>formulario</v>
      </c>
      <c r="M739" s="28" t="str">
        <f t="shared" si="23"/>
        <v>mapa</v>
      </c>
    </row>
    <row r="740" spans="1:13" ht="25.5">
      <c r="A740" s="29" t="s">
        <v>666</v>
      </c>
      <c r="B740" s="15">
        <v>24110</v>
      </c>
      <c r="C740" s="14" t="s">
        <v>770</v>
      </c>
      <c r="D740" s="16">
        <v>19040.1047</v>
      </c>
      <c r="E740" s="14" t="s">
        <v>200</v>
      </c>
      <c r="F740" s="14" t="s">
        <v>701</v>
      </c>
      <c r="G740" s="14" t="s">
        <v>702</v>
      </c>
      <c r="H740" s="16">
        <v>55581.9455</v>
      </c>
      <c r="I740" s="16">
        <v>7522.078</v>
      </c>
      <c r="J740" s="17">
        <v>39.50649494</v>
      </c>
      <c r="K740" s="18">
        <v>13.53331182</v>
      </c>
      <c r="L740" s="13" t="str">
        <f t="shared" si="22"/>
        <v>formulario</v>
      </c>
      <c r="M740" s="28" t="str">
        <f t="shared" si="23"/>
        <v>mapa</v>
      </c>
    </row>
    <row r="741" spans="1:13" ht="25.5">
      <c r="A741" s="29" t="s">
        <v>666</v>
      </c>
      <c r="B741" s="15">
        <v>24112</v>
      </c>
      <c r="C741" s="14" t="s">
        <v>771</v>
      </c>
      <c r="D741" s="16">
        <v>11770.7092</v>
      </c>
      <c r="E741" s="14" t="s">
        <v>197</v>
      </c>
      <c r="F741" s="14" t="s">
        <v>701</v>
      </c>
      <c r="G741" s="14" t="s">
        <v>702</v>
      </c>
      <c r="H741" s="16">
        <v>55581.9455</v>
      </c>
      <c r="I741" s="16">
        <v>11754.61592254</v>
      </c>
      <c r="J741" s="17">
        <v>99.86327690892237</v>
      </c>
      <c r="K741" s="18">
        <v>21.148262833908902</v>
      </c>
      <c r="L741" s="13" t="str">
        <f t="shared" si="22"/>
        <v>formulario</v>
      </c>
      <c r="M741" s="28" t="str">
        <f t="shared" si="23"/>
        <v>mapa</v>
      </c>
    </row>
    <row r="742" spans="1:13" ht="25.5">
      <c r="A742" s="29" t="s">
        <v>666</v>
      </c>
      <c r="B742" s="15">
        <v>24112</v>
      </c>
      <c r="C742" s="14" t="s">
        <v>771</v>
      </c>
      <c r="D742" s="16">
        <v>11770.7092</v>
      </c>
      <c r="E742" s="14" t="s">
        <v>200</v>
      </c>
      <c r="F742" s="14" t="s">
        <v>701</v>
      </c>
      <c r="G742" s="14" t="s">
        <v>702</v>
      </c>
      <c r="H742" s="16">
        <v>55581.9455</v>
      </c>
      <c r="I742" s="16">
        <v>11754.616</v>
      </c>
      <c r="J742" s="17">
        <v>99.86327757</v>
      </c>
      <c r="K742" s="18">
        <v>21.14826297</v>
      </c>
      <c r="L742" s="13" t="str">
        <f t="shared" si="22"/>
        <v>formulario</v>
      </c>
      <c r="M742" s="28" t="str">
        <f t="shared" si="23"/>
        <v>mapa</v>
      </c>
    </row>
    <row r="743" spans="1:13" ht="25.5">
      <c r="A743" s="29" t="s">
        <v>666</v>
      </c>
      <c r="B743" s="15">
        <v>24115</v>
      </c>
      <c r="C743" s="14" t="s">
        <v>773</v>
      </c>
      <c r="D743" s="16">
        <v>28353.5213</v>
      </c>
      <c r="E743" s="14" t="s">
        <v>200</v>
      </c>
      <c r="F743" s="14" t="s">
        <v>689</v>
      </c>
      <c r="G743" s="14" t="s">
        <v>690</v>
      </c>
      <c r="H743" s="16">
        <v>33280.2165</v>
      </c>
      <c r="I743" s="16">
        <v>2430.681</v>
      </c>
      <c r="J743" s="17">
        <v>8.572765881</v>
      </c>
      <c r="K743" s="18">
        <v>7.303681453</v>
      </c>
      <c r="L743" s="13" t="str">
        <f t="shared" si="22"/>
        <v>formulario</v>
      </c>
      <c r="M743" s="28" t="str">
        <f t="shared" si="23"/>
        <v>mapa</v>
      </c>
    </row>
    <row r="744" spans="1:13" ht="25.5">
      <c r="A744" s="29" t="s">
        <v>666</v>
      </c>
      <c r="B744" s="15">
        <v>24115</v>
      </c>
      <c r="C744" s="14" t="s">
        <v>773</v>
      </c>
      <c r="D744" s="16">
        <v>28353.5213</v>
      </c>
      <c r="E744" s="14" t="s">
        <v>197</v>
      </c>
      <c r="F744" s="14" t="s">
        <v>687</v>
      </c>
      <c r="G744" s="14" t="s">
        <v>688</v>
      </c>
      <c r="H744" s="16">
        <v>31619.5245</v>
      </c>
      <c r="I744" s="16">
        <v>4986.24811118</v>
      </c>
      <c r="J744" s="17">
        <v>17.58599243607883</v>
      </c>
      <c r="K744" s="18">
        <v>15.76952275541019</v>
      </c>
      <c r="L744" s="13" t="str">
        <f t="shared" si="22"/>
        <v>formulario</v>
      </c>
      <c r="M744" s="28" t="str">
        <f t="shared" si="23"/>
        <v>mapa</v>
      </c>
    </row>
    <row r="745" spans="1:13" ht="25.5">
      <c r="A745" s="29" t="s">
        <v>666</v>
      </c>
      <c r="B745" s="15">
        <v>24116</v>
      </c>
      <c r="C745" s="14" t="s">
        <v>774</v>
      </c>
      <c r="D745" s="16">
        <v>16456.7025</v>
      </c>
      <c r="E745" s="14" t="s">
        <v>197</v>
      </c>
      <c r="F745" s="14" t="s">
        <v>764</v>
      </c>
      <c r="G745" s="14" t="s">
        <v>765</v>
      </c>
      <c r="H745" s="16">
        <v>23782.8188</v>
      </c>
      <c r="I745" s="16">
        <v>16442.86517113</v>
      </c>
      <c r="J745" s="17">
        <v>99.91591675871884</v>
      </c>
      <c r="K745" s="18">
        <v>69.1375791465476</v>
      </c>
      <c r="L745" s="13" t="str">
        <f t="shared" si="22"/>
        <v>formulario</v>
      </c>
      <c r="M745" s="28" t="str">
        <f t="shared" si="23"/>
        <v>mapa</v>
      </c>
    </row>
    <row r="746" spans="1:13" ht="25.5">
      <c r="A746" s="29" t="s">
        <v>666</v>
      </c>
      <c r="B746" s="15">
        <v>24116</v>
      </c>
      <c r="C746" s="14" t="s">
        <v>774</v>
      </c>
      <c r="D746" s="16">
        <v>16456.7025</v>
      </c>
      <c r="E746" s="14" t="s">
        <v>200</v>
      </c>
      <c r="F746" s="14" t="s">
        <v>764</v>
      </c>
      <c r="G746" s="14" t="s">
        <v>765</v>
      </c>
      <c r="H746" s="16">
        <v>23782.8188</v>
      </c>
      <c r="I746" s="16">
        <v>16442.865</v>
      </c>
      <c r="J746" s="17">
        <v>99.91591572</v>
      </c>
      <c r="K746" s="18">
        <v>69.13757843</v>
      </c>
      <c r="L746" s="13" t="str">
        <f t="shared" si="22"/>
        <v>formulario</v>
      </c>
      <c r="M746" s="28" t="str">
        <f t="shared" si="23"/>
        <v>mapa</v>
      </c>
    </row>
    <row r="747" spans="1:13" ht="25.5">
      <c r="A747" s="29" t="s">
        <v>666</v>
      </c>
      <c r="B747" s="15">
        <v>24119</v>
      </c>
      <c r="C747" s="14" t="s">
        <v>775</v>
      </c>
      <c r="D747" s="16">
        <v>3373.5145</v>
      </c>
      <c r="E747" s="14" t="s">
        <v>200</v>
      </c>
      <c r="F747" s="14" t="s">
        <v>689</v>
      </c>
      <c r="G747" s="14" t="s">
        <v>690</v>
      </c>
      <c r="H747" s="16">
        <v>33280.2165</v>
      </c>
      <c r="I747" s="16">
        <v>2235.058</v>
      </c>
      <c r="J747" s="17">
        <v>66.25310192</v>
      </c>
      <c r="K747" s="18">
        <v>6.715875782</v>
      </c>
      <c r="L747" s="13" t="str">
        <f t="shared" si="22"/>
        <v>formulario</v>
      </c>
      <c r="M747" s="28" t="str">
        <f t="shared" si="23"/>
        <v>mapa</v>
      </c>
    </row>
    <row r="748" spans="1:13" ht="25.5">
      <c r="A748" s="29" t="s">
        <v>666</v>
      </c>
      <c r="B748" s="15">
        <v>24119</v>
      </c>
      <c r="C748" s="14" t="s">
        <v>775</v>
      </c>
      <c r="D748" s="16">
        <v>3373.5145</v>
      </c>
      <c r="E748" s="14" t="s">
        <v>197</v>
      </c>
      <c r="F748" s="14" t="s">
        <v>687</v>
      </c>
      <c r="G748" s="14" t="s">
        <v>688</v>
      </c>
      <c r="H748" s="16">
        <v>31619.5245</v>
      </c>
      <c r="I748" s="16">
        <v>2632.58743783</v>
      </c>
      <c r="J748" s="17">
        <v>78.03693856451484</v>
      </c>
      <c r="K748" s="18">
        <v>8.325828675348992</v>
      </c>
      <c r="L748" s="13" t="str">
        <f t="shared" si="22"/>
        <v>formulario</v>
      </c>
      <c r="M748" s="28" t="str">
        <f t="shared" si="23"/>
        <v>mapa</v>
      </c>
    </row>
    <row r="749" spans="1:13" ht="25.5">
      <c r="A749" s="29" t="s">
        <v>666</v>
      </c>
      <c r="B749" s="15">
        <v>24120</v>
      </c>
      <c r="C749" s="14" t="s">
        <v>776</v>
      </c>
      <c r="D749" s="16">
        <v>4897.4898</v>
      </c>
      <c r="E749" s="14" t="s">
        <v>197</v>
      </c>
      <c r="F749" s="14" t="s">
        <v>668</v>
      </c>
      <c r="G749" s="14" t="s">
        <v>669</v>
      </c>
      <c r="H749" s="16">
        <v>101336.8491</v>
      </c>
      <c r="I749" s="16">
        <v>4897.42106619</v>
      </c>
      <c r="J749" s="17">
        <v>99.99859655021639</v>
      </c>
      <c r="K749" s="18">
        <v>4.832813640531872</v>
      </c>
      <c r="L749" s="13" t="str">
        <f t="shared" si="22"/>
        <v>formulario</v>
      </c>
      <c r="M749" s="28" t="str">
        <f t="shared" si="23"/>
        <v>mapa</v>
      </c>
    </row>
    <row r="750" spans="1:13" ht="25.5">
      <c r="A750" s="29" t="s">
        <v>666</v>
      </c>
      <c r="B750" s="15">
        <v>24120</v>
      </c>
      <c r="C750" s="14" t="s">
        <v>776</v>
      </c>
      <c r="D750" s="16">
        <v>4897.4898</v>
      </c>
      <c r="E750" s="14" t="s">
        <v>200</v>
      </c>
      <c r="F750" s="14" t="s">
        <v>668</v>
      </c>
      <c r="G750" s="14" t="s">
        <v>669</v>
      </c>
      <c r="H750" s="16">
        <v>101336.6569</v>
      </c>
      <c r="I750" s="16">
        <v>4897.421</v>
      </c>
      <c r="J750" s="17">
        <v>99.9985952</v>
      </c>
      <c r="K750" s="18">
        <v>4.832822741</v>
      </c>
      <c r="L750" s="13" t="str">
        <f t="shared" si="22"/>
        <v>formulario</v>
      </c>
      <c r="M750" s="28" t="str">
        <f t="shared" si="23"/>
        <v>mapa</v>
      </c>
    </row>
    <row r="751" spans="1:13" ht="25.5">
      <c r="A751" s="29" t="s">
        <v>666</v>
      </c>
      <c r="B751" s="15">
        <v>24121</v>
      </c>
      <c r="C751" s="14" t="s">
        <v>777</v>
      </c>
      <c r="D751" s="16">
        <v>17141.4337</v>
      </c>
      <c r="E751" s="14" t="s">
        <v>197</v>
      </c>
      <c r="F751" s="14" t="s">
        <v>682</v>
      </c>
      <c r="G751" s="14" t="s">
        <v>683</v>
      </c>
      <c r="H751" s="16">
        <v>34351.9029</v>
      </c>
      <c r="I751" s="16">
        <v>430.30653989</v>
      </c>
      <c r="J751" s="17">
        <v>2.5103299258451175</v>
      </c>
      <c r="K751" s="18">
        <v>1.2526425134078962</v>
      </c>
      <c r="L751" s="13" t="str">
        <f t="shared" si="22"/>
        <v>formulario</v>
      </c>
      <c r="M751" s="28" t="str">
        <f t="shared" si="23"/>
        <v>mapa</v>
      </c>
    </row>
    <row r="752" spans="1:13" ht="25.5">
      <c r="A752" s="29" t="s">
        <v>666</v>
      </c>
      <c r="B752" s="15">
        <v>24121</v>
      </c>
      <c r="C752" s="14" t="s">
        <v>777</v>
      </c>
      <c r="D752" s="16">
        <v>17141.4337</v>
      </c>
      <c r="E752" s="14" t="s">
        <v>197</v>
      </c>
      <c r="F752" s="14" t="s">
        <v>668</v>
      </c>
      <c r="G752" s="14" t="s">
        <v>669</v>
      </c>
      <c r="H752" s="16">
        <v>101336.8491</v>
      </c>
      <c r="I752" s="16">
        <v>15905.88057232</v>
      </c>
      <c r="J752" s="17">
        <v>92.79200824561133</v>
      </c>
      <c r="K752" s="18">
        <v>15.696048094631355</v>
      </c>
      <c r="L752" s="13" t="str">
        <f t="shared" si="22"/>
        <v>formulario</v>
      </c>
      <c r="M752" s="28" t="str">
        <f t="shared" si="23"/>
        <v>mapa</v>
      </c>
    </row>
    <row r="753" spans="1:13" ht="25.5">
      <c r="A753" s="29" t="s">
        <v>666</v>
      </c>
      <c r="B753" s="15">
        <v>24121</v>
      </c>
      <c r="C753" s="14" t="s">
        <v>777</v>
      </c>
      <c r="D753" s="16">
        <v>17141.4337</v>
      </c>
      <c r="E753" s="14" t="s">
        <v>200</v>
      </c>
      <c r="F753" s="14" t="s">
        <v>668</v>
      </c>
      <c r="G753" s="14" t="s">
        <v>669</v>
      </c>
      <c r="H753" s="16">
        <v>101336.6569</v>
      </c>
      <c r="I753" s="16">
        <v>15905.881</v>
      </c>
      <c r="J753" s="17">
        <v>92.79201074</v>
      </c>
      <c r="K753" s="18">
        <v>15.69607829</v>
      </c>
      <c r="L753" s="13" t="str">
        <f t="shared" si="22"/>
        <v>formulario</v>
      </c>
      <c r="M753" s="28" t="str">
        <f t="shared" si="23"/>
        <v>mapa</v>
      </c>
    </row>
    <row r="754" spans="1:13" ht="25.5">
      <c r="A754" s="29" t="s">
        <v>666</v>
      </c>
      <c r="B754" s="15">
        <v>24122</v>
      </c>
      <c r="C754" s="14" t="s">
        <v>778</v>
      </c>
      <c r="D754" s="16">
        <v>5927.5806</v>
      </c>
      <c r="E754" s="14" t="s">
        <v>200</v>
      </c>
      <c r="F754" s="14" t="s">
        <v>689</v>
      </c>
      <c r="G754" s="14" t="s">
        <v>690</v>
      </c>
      <c r="H754" s="16">
        <v>33280.2165</v>
      </c>
      <c r="I754" s="16">
        <v>109.423</v>
      </c>
      <c r="J754" s="17">
        <v>1.845997674</v>
      </c>
      <c r="K754" s="18">
        <v>0.328792933</v>
      </c>
      <c r="L754" s="13" t="str">
        <f t="shared" si="22"/>
        <v>formulario</v>
      </c>
      <c r="M754" s="28" t="str">
        <f t="shared" si="23"/>
        <v>mapa</v>
      </c>
    </row>
    <row r="755" spans="1:13" ht="25.5">
      <c r="A755" s="29" t="s">
        <v>666</v>
      </c>
      <c r="B755" s="15">
        <v>24122</v>
      </c>
      <c r="C755" s="14" t="s">
        <v>778</v>
      </c>
      <c r="D755" s="16">
        <v>5927.5806</v>
      </c>
      <c r="E755" s="14" t="s">
        <v>197</v>
      </c>
      <c r="F755" s="14" t="s">
        <v>687</v>
      </c>
      <c r="G755" s="14" t="s">
        <v>688</v>
      </c>
      <c r="H755" s="16">
        <v>31619.5245</v>
      </c>
      <c r="I755" s="16">
        <v>335.72940213</v>
      </c>
      <c r="J755" s="17">
        <v>5.6638521647432345</v>
      </c>
      <c r="K755" s="18">
        <v>1.06177878206233</v>
      </c>
      <c r="L755" s="13" t="str">
        <f t="shared" si="22"/>
        <v>formulario</v>
      </c>
      <c r="M755" s="28" t="str">
        <f t="shared" si="23"/>
        <v>mapa</v>
      </c>
    </row>
    <row r="756" spans="1:13" ht="25.5">
      <c r="A756" s="29" t="s">
        <v>666</v>
      </c>
      <c r="B756" s="15">
        <v>24124</v>
      </c>
      <c r="C756" s="14" t="s">
        <v>779</v>
      </c>
      <c r="D756" s="16">
        <v>2337.47</v>
      </c>
      <c r="E756" s="14" t="s">
        <v>200</v>
      </c>
      <c r="F756" s="14" t="s">
        <v>679</v>
      </c>
      <c r="G756" s="14" t="s">
        <v>680</v>
      </c>
      <c r="H756" s="16">
        <v>9713.1991</v>
      </c>
      <c r="I756" s="16">
        <v>1170.282</v>
      </c>
      <c r="J756" s="17">
        <v>50.06618267</v>
      </c>
      <c r="K756" s="18">
        <v>12.04836829</v>
      </c>
      <c r="L756" s="13" t="str">
        <f t="shared" si="22"/>
        <v>formulario</v>
      </c>
      <c r="M756" s="28" t="str">
        <f t="shared" si="23"/>
        <v>mapa</v>
      </c>
    </row>
    <row r="757" spans="1:13" ht="25.5">
      <c r="A757" s="29" t="s">
        <v>666</v>
      </c>
      <c r="B757" s="15">
        <v>24125</v>
      </c>
      <c r="C757" s="14" t="s">
        <v>780</v>
      </c>
      <c r="D757" s="16">
        <v>8841.273</v>
      </c>
      <c r="E757" s="14" t="s">
        <v>200</v>
      </c>
      <c r="F757" s="14" t="s">
        <v>689</v>
      </c>
      <c r="G757" s="14" t="s">
        <v>690</v>
      </c>
      <c r="H757" s="16">
        <v>33280.2165</v>
      </c>
      <c r="I757" s="16">
        <v>1133.031</v>
      </c>
      <c r="J757" s="17">
        <v>12.81524731</v>
      </c>
      <c r="K757" s="18">
        <v>3.404518117</v>
      </c>
      <c r="L757" s="13" t="str">
        <f t="shared" si="22"/>
        <v>formulario</v>
      </c>
      <c r="M757" s="28" t="str">
        <f t="shared" si="23"/>
        <v>mapa</v>
      </c>
    </row>
    <row r="758" spans="1:13" ht="25.5">
      <c r="A758" s="29" t="s">
        <v>666</v>
      </c>
      <c r="B758" s="15">
        <v>24125</v>
      </c>
      <c r="C758" s="14" t="s">
        <v>780</v>
      </c>
      <c r="D758" s="16">
        <v>8841.273</v>
      </c>
      <c r="E758" s="14" t="s">
        <v>200</v>
      </c>
      <c r="F758" s="14" t="s">
        <v>679</v>
      </c>
      <c r="G758" s="14" t="s">
        <v>680</v>
      </c>
      <c r="H758" s="16">
        <v>9713.1991</v>
      </c>
      <c r="I758" s="16">
        <v>602.163</v>
      </c>
      <c r="J758" s="17">
        <v>6.810817854</v>
      </c>
      <c r="K758" s="18">
        <v>6.199430217</v>
      </c>
      <c r="L758" s="13" t="str">
        <f t="shared" si="22"/>
        <v>formulario</v>
      </c>
      <c r="M758" s="28" t="str">
        <f t="shared" si="23"/>
        <v>mapa</v>
      </c>
    </row>
    <row r="759" spans="1:13" ht="25.5">
      <c r="A759" s="29" t="s">
        <v>666</v>
      </c>
      <c r="B759" s="15">
        <v>24129</v>
      </c>
      <c r="C759" s="14" t="s">
        <v>781</v>
      </c>
      <c r="D759" s="16">
        <v>2620.0499</v>
      </c>
      <c r="E759" s="14" t="s">
        <v>197</v>
      </c>
      <c r="F759" s="14" t="s">
        <v>668</v>
      </c>
      <c r="G759" s="14" t="s">
        <v>669</v>
      </c>
      <c r="H759" s="16">
        <v>101336.8491</v>
      </c>
      <c r="I759" s="16">
        <v>2620.0499214</v>
      </c>
      <c r="J759" s="17">
        <v>100.00000081677834</v>
      </c>
      <c r="K759" s="18">
        <v>2.5854858767263567</v>
      </c>
      <c r="L759" s="13" t="str">
        <f t="shared" si="22"/>
        <v>formulario</v>
      </c>
      <c r="M759" s="28" t="str">
        <f t="shared" si="23"/>
        <v>mapa</v>
      </c>
    </row>
    <row r="760" spans="1:13" ht="25.5">
      <c r="A760" s="29" t="s">
        <v>666</v>
      </c>
      <c r="B760" s="15">
        <v>24129</v>
      </c>
      <c r="C760" s="14" t="s">
        <v>781</v>
      </c>
      <c r="D760" s="16">
        <v>2620.0499</v>
      </c>
      <c r="E760" s="14" t="s">
        <v>200</v>
      </c>
      <c r="F760" s="14" t="s">
        <v>668</v>
      </c>
      <c r="G760" s="14" t="s">
        <v>669</v>
      </c>
      <c r="H760" s="16">
        <v>101336.6569</v>
      </c>
      <c r="I760" s="16">
        <v>2620.05</v>
      </c>
      <c r="J760" s="17">
        <v>100.0000038</v>
      </c>
      <c r="K760" s="18">
        <v>2.585490858</v>
      </c>
      <c r="L760" s="13" t="str">
        <f t="shared" si="22"/>
        <v>formulario</v>
      </c>
      <c r="M760" s="28" t="str">
        <f t="shared" si="23"/>
        <v>mapa</v>
      </c>
    </row>
    <row r="761" spans="1:13" ht="25.5">
      <c r="A761" s="29" t="s">
        <v>666</v>
      </c>
      <c r="B761" s="15">
        <v>24130</v>
      </c>
      <c r="C761" s="14" t="s">
        <v>782</v>
      </c>
      <c r="D761" s="16">
        <v>10147.3382</v>
      </c>
      <c r="E761" s="14" t="s">
        <v>197</v>
      </c>
      <c r="F761" s="14" t="s">
        <v>668</v>
      </c>
      <c r="G761" s="14" t="s">
        <v>669</v>
      </c>
      <c r="H761" s="16">
        <v>101336.8491</v>
      </c>
      <c r="I761" s="16">
        <v>10147.33822959</v>
      </c>
      <c r="J761" s="17">
        <v>100.00000029160357</v>
      </c>
      <c r="K761" s="18">
        <v>10.013473203194353</v>
      </c>
      <c r="L761" s="13" t="str">
        <f t="shared" si="22"/>
        <v>formulario</v>
      </c>
      <c r="M761" s="28" t="str">
        <f t="shared" si="23"/>
        <v>mapa</v>
      </c>
    </row>
    <row r="762" spans="1:13" ht="25.5">
      <c r="A762" s="29" t="s">
        <v>666</v>
      </c>
      <c r="B762" s="15">
        <v>24130</v>
      </c>
      <c r="C762" s="14" t="s">
        <v>782</v>
      </c>
      <c r="D762" s="16">
        <v>10147.3382</v>
      </c>
      <c r="E762" s="14" t="s">
        <v>200</v>
      </c>
      <c r="F762" s="14" t="s">
        <v>668</v>
      </c>
      <c r="G762" s="14" t="s">
        <v>669</v>
      </c>
      <c r="H762" s="16">
        <v>101336.6569</v>
      </c>
      <c r="I762" s="16">
        <v>10147.338</v>
      </c>
      <c r="J762" s="17">
        <v>99.99999803</v>
      </c>
      <c r="K762" s="18">
        <v>10.01349197</v>
      </c>
      <c r="L762" s="13" t="str">
        <f t="shared" si="22"/>
        <v>formulario</v>
      </c>
      <c r="M762" s="28" t="str">
        <f t="shared" si="23"/>
        <v>mapa</v>
      </c>
    </row>
    <row r="763" spans="1:13" ht="25.5">
      <c r="A763" s="29" t="s">
        <v>666</v>
      </c>
      <c r="B763" s="15">
        <v>24132</v>
      </c>
      <c r="C763" s="14" t="s">
        <v>783</v>
      </c>
      <c r="D763" s="16">
        <v>23609.0642</v>
      </c>
      <c r="E763" s="14" t="s">
        <v>197</v>
      </c>
      <c r="F763" s="14" t="s">
        <v>746</v>
      </c>
      <c r="G763" s="14" t="s">
        <v>747</v>
      </c>
      <c r="H763" s="16">
        <v>20041.8421</v>
      </c>
      <c r="I763" s="16">
        <v>4057.57339236</v>
      </c>
      <c r="J763" s="17">
        <v>17.186506665351015</v>
      </c>
      <c r="K763" s="18">
        <v>20.245511226535406</v>
      </c>
      <c r="L763" s="13" t="str">
        <f t="shared" si="22"/>
        <v>formulario</v>
      </c>
      <c r="M763" s="28" t="str">
        <f t="shared" si="23"/>
        <v>mapa</v>
      </c>
    </row>
    <row r="764" spans="1:13" ht="25.5">
      <c r="A764" s="29" t="s">
        <v>666</v>
      </c>
      <c r="B764" s="15">
        <v>24132</v>
      </c>
      <c r="C764" s="14" t="s">
        <v>783</v>
      </c>
      <c r="D764" s="16">
        <v>23609.0642</v>
      </c>
      <c r="E764" s="14" t="s">
        <v>200</v>
      </c>
      <c r="F764" s="14" t="s">
        <v>748</v>
      </c>
      <c r="G764" s="14" t="s">
        <v>747</v>
      </c>
      <c r="H764" s="16">
        <v>24134.5564</v>
      </c>
      <c r="I764" s="16">
        <v>4192.86</v>
      </c>
      <c r="J764" s="17">
        <v>17.75953492</v>
      </c>
      <c r="K764" s="18">
        <v>17.37284883</v>
      </c>
      <c r="L764" s="13" t="str">
        <f t="shared" si="22"/>
        <v>formulario</v>
      </c>
      <c r="M764" s="28" t="str">
        <f t="shared" si="23"/>
        <v>mapa</v>
      </c>
    </row>
    <row r="765" spans="1:13" ht="25.5">
      <c r="A765" s="29" t="s">
        <v>666</v>
      </c>
      <c r="B765" s="15">
        <v>24139</v>
      </c>
      <c r="C765" s="14" t="s">
        <v>785</v>
      </c>
      <c r="D765" s="16">
        <v>12362.3855</v>
      </c>
      <c r="E765" s="14" t="s">
        <v>200</v>
      </c>
      <c r="F765" s="14" t="s">
        <v>740</v>
      </c>
      <c r="G765" s="14" t="s">
        <v>741</v>
      </c>
      <c r="H765" s="16">
        <v>54935.8755</v>
      </c>
      <c r="I765" s="16">
        <v>263.649</v>
      </c>
      <c r="J765" s="17">
        <v>2.132670915</v>
      </c>
      <c r="K765" s="18">
        <v>0.479921358</v>
      </c>
      <c r="L765" s="13" t="str">
        <f t="shared" si="22"/>
        <v>formulario</v>
      </c>
      <c r="M765" s="28" t="str">
        <f t="shared" si="23"/>
        <v>mapa</v>
      </c>
    </row>
    <row r="766" spans="1:13" ht="25.5">
      <c r="A766" s="29" t="s">
        <v>666</v>
      </c>
      <c r="B766" s="15">
        <v>24139</v>
      </c>
      <c r="C766" s="14" t="s">
        <v>785</v>
      </c>
      <c r="D766" s="16">
        <v>12362.3855</v>
      </c>
      <c r="E766" s="14" t="s">
        <v>197</v>
      </c>
      <c r="F766" s="14" t="s">
        <v>673</v>
      </c>
      <c r="G766" s="14" t="s">
        <v>674</v>
      </c>
      <c r="H766" s="16">
        <v>754.3951</v>
      </c>
      <c r="I766" s="16">
        <v>33.09557536</v>
      </c>
      <c r="J766" s="17">
        <v>0.26771188586539385</v>
      </c>
      <c r="K766" s="18">
        <v>4.387034772627764</v>
      </c>
      <c r="L766" s="13" t="str">
        <f t="shared" si="22"/>
        <v>formulario</v>
      </c>
      <c r="M766" s="28" t="str">
        <f t="shared" si="23"/>
        <v>mapa</v>
      </c>
    </row>
    <row r="767" spans="1:13" ht="25.5">
      <c r="A767" s="29" t="s">
        <v>666</v>
      </c>
      <c r="B767" s="15">
        <v>24145</v>
      </c>
      <c r="C767" s="14" t="s">
        <v>786</v>
      </c>
      <c r="D767" s="16">
        <v>21087.5097</v>
      </c>
      <c r="E767" s="14" t="s">
        <v>197</v>
      </c>
      <c r="F767" s="14" t="s">
        <v>684</v>
      </c>
      <c r="G767" s="14" t="s">
        <v>685</v>
      </c>
      <c r="H767" s="16">
        <v>55747.8132</v>
      </c>
      <c r="I767" s="16">
        <v>21079.53300898</v>
      </c>
      <c r="J767" s="17">
        <v>99.96217338541403</v>
      </c>
      <c r="K767" s="18">
        <v>37.81230473266349</v>
      </c>
      <c r="L767" s="13" t="str">
        <f t="shared" si="22"/>
        <v>formulario</v>
      </c>
      <c r="M767" s="28" t="str">
        <f t="shared" si="23"/>
        <v>mapa</v>
      </c>
    </row>
    <row r="768" spans="1:13" ht="25.5">
      <c r="A768" s="29" t="s">
        <v>666</v>
      </c>
      <c r="B768" s="15">
        <v>24145</v>
      </c>
      <c r="C768" s="14" t="s">
        <v>786</v>
      </c>
      <c r="D768" s="16">
        <v>21087.5097</v>
      </c>
      <c r="E768" s="14" t="s">
        <v>200</v>
      </c>
      <c r="F768" s="14" t="s">
        <v>684</v>
      </c>
      <c r="G768" s="14" t="s">
        <v>685</v>
      </c>
      <c r="H768" s="16">
        <v>55747.8132</v>
      </c>
      <c r="I768" s="16">
        <v>21079.533</v>
      </c>
      <c r="J768" s="17">
        <v>99.96217334</v>
      </c>
      <c r="K768" s="18">
        <v>37.81230472</v>
      </c>
      <c r="L768" s="13" t="str">
        <f t="shared" si="22"/>
        <v>formulario</v>
      </c>
      <c r="M768" s="28" t="str">
        <f t="shared" si="23"/>
        <v>mapa</v>
      </c>
    </row>
    <row r="769" spans="1:13" ht="25.5">
      <c r="A769" s="29" t="s">
        <v>666</v>
      </c>
      <c r="B769" s="15">
        <v>24146</v>
      </c>
      <c r="C769" s="14" t="s">
        <v>787</v>
      </c>
      <c r="D769" s="16">
        <v>3226.2622</v>
      </c>
      <c r="E769" s="14" t="s">
        <v>197</v>
      </c>
      <c r="F769" s="14" t="s">
        <v>707</v>
      </c>
      <c r="G769" s="14" t="s">
        <v>708</v>
      </c>
      <c r="H769" s="16">
        <v>1020.5868</v>
      </c>
      <c r="I769" s="16">
        <v>44.47988476</v>
      </c>
      <c r="J769" s="17">
        <v>1.3786816446598789</v>
      </c>
      <c r="K769" s="18">
        <v>4.35826573104806</v>
      </c>
      <c r="L769" s="13" t="str">
        <f t="shared" si="22"/>
        <v>formulario</v>
      </c>
      <c r="M769" s="28" t="str">
        <f t="shared" si="23"/>
        <v>mapa</v>
      </c>
    </row>
    <row r="770" spans="1:13" ht="25.5">
      <c r="A770" s="29" t="s">
        <v>666</v>
      </c>
      <c r="B770" s="15">
        <v>24153</v>
      </c>
      <c r="C770" s="14" t="s">
        <v>788</v>
      </c>
      <c r="D770" s="16">
        <v>4002.7404</v>
      </c>
      <c r="E770" s="14" t="s">
        <v>200</v>
      </c>
      <c r="F770" s="14" t="s">
        <v>698</v>
      </c>
      <c r="G770" s="14" t="s">
        <v>699</v>
      </c>
      <c r="H770" s="16">
        <v>31685.3292</v>
      </c>
      <c r="I770" s="16">
        <v>693.042</v>
      </c>
      <c r="J770" s="17">
        <v>17.31418805</v>
      </c>
      <c r="K770" s="18">
        <v>2.187264635</v>
      </c>
      <c r="L770" s="13" t="str">
        <f t="shared" si="22"/>
        <v>formulario</v>
      </c>
      <c r="M770" s="28" t="str">
        <f t="shared" si="23"/>
        <v>mapa</v>
      </c>
    </row>
    <row r="771" spans="1:13" ht="25.5">
      <c r="A771" s="29" t="s">
        <v>666</v>
      </c>
      <c r="B771" s="15">
        <v>24154</v>
      </c>
      <c r="C771" s="14" t="s">
        <v>789</v>
      </c>
      <c r="D771" s="16">
        <v>6238.2736</v>
      </c>
      <c r="E771" s="14" t="s">
        <v>200</v>
      </c>
      <c r="F771" s="14" t="s">
        <v>679</v>
      </c>
      <c r="G771" s="14" t="s">
        <v>680</v>
      </c>
      <c r="H771" s="16">
        <v>9713.1991</v>
      </c>
      <c r="I771" s="16">
        <v>4566.172</v>
      </c>
      <c r="J771" s="17">
        <v>73.19608425</v>
      </c>
      <c r="K771" s="18">
        <v>47.00997018</v>
      </c>
      <c r="L771" s="13" t="str">
        <f t="shared" si="22"/>
        <v>formulario</v>
      </c>
      <c r="M771" s="28" t="str">
        <f t="shared" si="23"/>
        <v>mapa</v>
      </c>
    </row>
    <row r="772" spans="1:13" ht="25.5">
      <c r="A772" s="29" t="s">
        <v>666</v>
      </c>
      <c r="B772" s="15">
        <v>24159</v>
      </c>
      <c r="C772" s="14" t="s">
        <v>790</v>
      </c>
      <c r="D772" s="16">
        <v>4563.7362</v>
      </c>
      <c r="E772" s="14" t="s">
        <v>197</v>
      </c>
      <c r="F772" s="14" t="s">
        <v>707</v>
      </c>
      <c r="G772" s="14" t="s">
        <v>708</v>
      </c>
      <c r="H772" s="16">
        <v>1020.5868</v>
      </c>
      <c r="I772" s="16">
        <v>48.8827251</v>
      </c>
      <c r="J772" s="17">
        <v>1.071111978382975</v>
      </c>
      <c r="K772" s="18">
        <v>4.7896685612629915</v>
      </c>
      <c r="L772" s="13" t="str">
        <f t="shared" si="22"/>
        <v>formulario</v>
      </c>
      <c r="M772" s="28" t="str">
        <f t="shared" si="23"/>
        <v>mapa</v>
      </c>
    </row>
    <row r="773" spans="1:13" ht="25.5">
      <c r="A773" s="29" t="s">
        <v>666</v>
      </c>
      <c r="B773" s="15">
        <v>24160</v>
      </c>
      <c r="C773" s="14" t="s">
        <v>791</v>
      </c>
      <c r="D773" s="16">
        <v>11881.2556</v>
      </c>
      <c r="E773" s="14" t="s">
        <v>200</v>
      </c>
      <c r="F773" s="14" t="s">
        <v>698</v>
      </c>
      <c r="G773" s="14" t="s">
        <v>699</v>
      </c>
      <c r="H773" s="16">
        <v>31685.3292</v>
      </c>
      <c r="I773" s="16">
        <v>820.745</v>
      </c>
      <c r="J773" s="17">
        <v>6.907897849</v>
      </c>
      <c r="K773" s="18">
        <v>2.59029974</v>
      </c>
      <c r="L773" s="13" t="str">
        <f t="shared" si="22"/>
        <v>formulario</v>
      </c>
      <c r="M773" s="28" t="str">
        <f t="shared" si="23"/>
        <v>mapa</v>
      </c>
    </row>
    <row r="774" spans="1:13" ht="25.5">
      <c r="A774" s="29" t="s">
        <v>666</v>
      </c>
      <c r="B774" s="15">
        <v>24163</v>
      </c>
      <c r="C774" s="14" t="s">
        <v>792</v>
      </c>
      <c r="D774" s="16">
        <v>3636.6891</v>
      </c>
      <c r="E774" s="14" t="s">
        <v>197</v>
      </c>
      <c r="F774" s="14" t="s">
        <v>725</v>
      </c>
      <c r="G774" s="14" t="s">
        <v>726</v>
      </c>
      <c r="H774" s="16">
        <v>1791.8273</v>
      </c>
      <c r="I774" s="16">
        <v>6.64905758</v>
      </c>
      <c r="J774" s="17">
        <v>0.18283271946452614</v>
      </c>
      <c r="K774" s="18">
        <v>0.3710769213082087</v>
      </c>
      <c r="L774" s="13" t="str">
        <f t="shared" si="22"/>
        <v>formulario</v>
      </c>
      <c r="M774" s="28" t="str">
        <f t="shared" si="23"/>
        <v>mapa</v>
      </c>
    </row>
    <row r="775" spans="1:13" ht="25.5">
      <c r="A775" s="29" t="s">
        <v>666</v>
      </c>
      <c r="B775" s="15">
        <v>24164</v>
      </c>
      <c r="C775" s="14" t="s">
        <v>793</v>
      </c>
      <c r="D775" s="16">
        <v>14779.9328</v>
      </c>
      <c r="E775" s="14" t="s">
        <v>197</v>
      </c>
      <c r="F775" s="14" t="s">
        <v>684</v>
      </c>
      <c r="G775" s="14" t="s">
        <v>685</v>
      </c>
      <c r="H775" s="16">
        <v>55747.8132</v>
      </c>
      <c r="I775" s="16">
        <v>14779.32794961</v>
      </c>
      <c r="J775" s="17">
        <v>99.9959076242214</v>
      </c>
      <c r="K775" s="18">
        <v>26.51104518949992</v>
      </c>
      <c r="L775" s="13" t="str">
        <f aca="true" t="shared" si="24" ref="L775:L838">HYPERLINK((CONCATENATE("..\",E775,"\Formularios oficiales\PDF ",E775," resumen\",F775,".pdf")),"formulario")</f>
        <v>formulario</v>
      </c>
      <c r="M775" s="28" t="str">
        <f aca="true" t="shared" si="25" ref="M775:M838">HYPERLINK((CONCATENATE("..\",E775,"\Cartografía\mapas ",E775," PDF\",F775,".PDF",)),"mapa")</f>
        <v>mapa</v>
      </c>
    </row>
    <row r="776" spans="1:13" ht="25.5">
      <c r="A776" s="29" t="s">
        <v>666</v>
      </c>
      <c r="B776" s="15">
        <v>24164</v>
      </c>
      <c r="C776" s="14" t="s">
        <v>793</v>
      </c>
      <c r="D776" s="16">
        <v>14779.9328</v>
      </c>
      <c r="E776" s="14" t="s">
        <v>200</v>
      </c>
      <c r="F776" s="14" t="s">
        <v>684</v>
      </c>
      <c r="G776" s="14" t="s">
        <v>685</v>
      </c>
      <c r="H776" s="16">
        <v>55747.8132</v>
      </c>
      <c r="I776" s="16">
        <v>14779.328</v>
      </c>
      <c r="J776" s="17">
        <v>99.99590797</v>
      </c>
      <c r="K776" s="18">
        <v>26.51104528</v>
      </c>
      <c r="L776" s="13" t="str">
        <f t="shared" si="24"/>
        <v>formulario</v>
      </c>
      <c r="M776" s="28" t="str">
        <f t="shared" si="25"/>
        <v>mapa</v>
      </c>
    </row>
    <row r="777" spans="1:13" ht="25.5">
      <c r="A777" s="29" t="s">
        <v>666</v>
      </c>
      <c r="B777" s="15">
        <v>24165</v>
      </c>
      <c r="C777" s="14" t="s">
        <v>794</v>
      </c>
      <c r="D777" s="16">
        <v>4096.2634</v>
      </c>
      <c r="E777" s="14" t="s">
        <v>197</v>
      </c>
      <c r="F777" s="14" t="s">
        <v>711</v>
      </c>
      <c r="G777" s="14" t="s">
        <v>712</v>
      </c>
      <c r="H777" s="16">
        <v>313.385</v>
      </c>
      <c r="I777" s="16">
        <v>70.99603555</v>
      </c>
      <c r="J777" s="17">
        <v>1.7331901935310117</v>
      </c>
      <c r="K777" s="18">
        <v>22.65457362349825</v>
      </c>
      <c r="L777" s="13" t="str">
        <f t="shared" si="24"/>
        <v>formulario</v>
      </c>
      <c r="M777" s="28" t="str">
        <f t="shared" si="25"/>
        <v>mapa</v>
      </c>
    </row>
    <row r="778" spans="1:13" ht="25.5">
      <c r="A778" s="29" t="s">
        <v>666</v>
      </c>
      <c r="B778" s="15">
        <v>24165</v>
      </c>
      <c r="C778" s="14" t="s">
        <v>794</v>
      </c>
      <c r="D778" s="16">
        <v>4096.2634</v>
      </c>
      <c r="E778" s="14" t="s">
        <v>197</v>
      </c>
      <c r="F778" s="14" t="s">
        <v>713</v>
      </c>
      <c r="G778" s="14" t="s">
        <v>714</v>
      </c>
      <c r="H778" s="16">
        <v>289.4378</v>
      </c>
      <c r="I778" s="16">
        <v>255.01459885</v>
      </c>
      <c r="J778" s="17">
        <v>6.225542011043529</v>
      </c>
      <c r="K778" s="18">
        <v>88.1068743785366</v>
      </c>
      <c r="L778" s="13" t="str">
        <f t="shared" si="24"/>
        <v>formulario</v>
      </c>
      <c r="M778" s="28" t="str">
        <f t="shared" si="25"/>
        <v>mapa</v>
      </c>
    </row>
    <row r="779" spans="1:13" ht="25.5">
      <c r="A779" s="29" t="s">
        <v>666</v>
      </c>
      <c r="B779" s="15">
        <v>24168</v>
      </c>
      <c r="C779" s="14" t="s">
        <v>795</v>
      </c>
      <c r="D779" s="16">
        <v>2111.2433</v>
      </c>
      <c r="E779" s="14" t="s">
        <v>197</v>
      </c>
      <c r="F779" s="14" t="s">
        <v>725</v>
      </c>
      <c r="G779" s="14" t="s">
        <v>726</v>
      </c>
      <c r="H779" s="16">
        <v>1791.8273</v>
      </c>
      <c r="I779" s="16">
        <v>29.53105184</v>
      </c>
      <c r="J779" s="17">
        <v>1.398751713741377</v>
      </c>
      <c r="K779" s="18">
        <v>1.6480969923831388</v>
      </c>
      <c r="L779" s="13" t="str">
        <f t="shared" si="24"/>
        <v>formulario</v>
      </c>
      <c r="M779" s="28" t="str">
        <f t="shared" si="25"/>
        <v>mapa</v>
      </c>
    </row>
    <row r="780" spans="1:13" ht="25.5">
      <c r="A780" s="29" t="s">
        <v>666</v>
      </c>
      <c r="B780" s="15">
        <v>24172</v>
      </c>
      <c r="C780" s="14" t="s">
        <v>796</v>
      </c>
      <c r="D780" s="16">
        <v>30172.6225</v>
      </c>
      <c r="E780" s="14" t="s">
        <v>200</v>
      </c>
      <c r="F780" s="14" t="s">
        <v>689</v>
      </c>
      <c r="G780" s="14" t="s">
        <v>690</v>
      </c>
      <c r="H780" s="16">
        <v>33280.2165</v>
      </c>
      <c r="I780" s="16">
        <v>5869.14</v>
      </c>
      <c r="J780" s="17">
        <v>19.45187231</v>
      </c>
      <c r="K780" s="18">
        <v>17.63552229</v>
      </c>
      <c r="L780" s="13" t="str">
        <f t="shared" si="24"/>
        <v>formulario</v>
      </c>
      <c r="M780" s="28" t="str">
        <f t="shared" si="25"/>
        <v>mapa</v>
      </c>
    </row>
    <row r="781" spans="1:13" ht="25.5">
      <c r="A781" s="29" t="s">
        <v>666</v>
      </c>
      <c r="B781" s="15">
        <v>24172</v>
      </c>
      <c r="C781" s="14" t="s">
        <v>796</v>
      </c>
      <c r="D781" s="16">
        <v>30172.6225</v>
      </c>
      <c r="E781" s="14" t="s">
        <v>197</v>
      </c>
      <c r="F781" s="14" t="s">
        <v>687</v>
      </c>
      <c r="G781" s="14" t="s">
        <v>688</v>
      </c>
      <c r="H781" s="16">
        <v>31619.5245</v>
      </c>
      <c r="I781" s="16">
        <v>7426.56828536</v>
      </c>
      <c r="J781" s="17">
        <v>24.61359891855605</v>
      </c>
      <c r="K781" s="18">
        <v>23.487286424436903</v>
      </c>
      <c r="L781" s="13" t="str">
        <f t="shared" si="24"/>
        <v>formulario</v>
      </c>
      <c r="M781" s="28" t="str">
        <f t="shared" si="25"/>
        <v>mapa</v>
      </c>
    </row>
    <row r="782" spans="1:13" ht="25.5">
      <c r="A782" s="29" t="s">
        <v>666</v>
      </c>
      <c r="B782" s="15">
        <v>24172</v>
      </c>
      <c r="C782" s="14" t="s">
        <v>796</v>
      </c>
      <c r="D782" s="16">
        <v>30172.6225</v>
      </c>
      <c r="E782" s="14" t="s">
        <v>197</v>
      </c>
      <c r="F782" s="14" t="s">
        <v>707</v>
      </c>
      <c r="G782" s="14" t="s">
        <v>708</v>
      </c>
      <c r="H782" s="16">
        <v>1020.5868</v>
      </c>
      <c r="I782" s="16">
        <v>54.43411923</v>
      </c>
      <c r="J782" s="17">
        <v>0.18040897581905582</v>
      </c>
      <c r="K782" s="18">
        <v>5.33360996144571</v>
      </c>
      <c r="L782" s="13" t="str">
        <f t="shared" si="24"/>
        <v>formulario</v>
      </c>
      <c r="M782" s="28" t="str">
        <f t="shared" si="25"/>
        <v>mapa</v>
      </c>
    </row>
    <row r="783" spans="1:13" ht="25.5">
      <c r="A783" s="29" t="s">
        <v>666</v>
      </c>
      <c r="B783" s="15">
        <v>24172</v>
      </c>
      <c r="C783" s="14" t="s">
        <v>796</v>
      </c>
      <c r="D783" s="16">
        <v>30172.6225</v>
      </c>
      <c r="E783" s="14" t="s">
        <v>197</v>
      </c>
      <c r="F783" s="14" t="s">
        <v>734</v>
      </c>
      <c r="G783" s="14" t="s">
        <v>735</v>
      </c>
      <c r="H783" s="16">
        <v>18773.9396</v>
      </c>
      <c r="I783" s="16">
        <v>1783.22596057</v>
      </c>
      <c r="J783" s="17">
        <v>5.910079445596749</v>
      </c>
      <c r="K783" s="18">
        <v>9.49841108772929</v>
      </c>
      <c r="L783" s="13" t="str">
        <f t="shared" si="24"/>
        <v>formulario</v>
      </c>
      <c r="M783" s="28" t="str">
        <f t="shared" si="25"/>
        <v>mapa</v>
      </c>
    </row>
    <row r="784" spans="1:13" ht="25.5">
      <c r="A784" s="29" t="s">
        <v>666</v>
      </c>
      <c r="B784" s="15">
        <v>24172</v>
      </c>
      <c r="C784" s="14" t="s">
        <v>796</v>
      </c>
      <c r="D784" s="16">
        <v>30172.6225</v>
      </c>
      <c r="E784" s="14" t="s">
        <v>200</v>
      </c>
      <c r="F784" s="14" t="s">
        <v>736</v>
      </c>
      <c r="G784" s="14" t="s">
        <v>735</v>
      </c>
      <c r="H784" s="16">
        <v>19991.8918</v>
      </c>
      <c r="I784" s="16">
        <v>2484.992</v>
      </c>
      <c r="J784" s="17">
        <v>8.235916517</v>
      </c>
      <c r="K784" s="18">
        <v>12.42999925</v>
      </c>
      <c r="L784" s="13" t="str">
        <f t="shared" si="24"/>
        <v>formulario</v>
      </c>
      <c r="M784" s="28" t="str">
        <f t="shared" si="25"/>
        <v>mapa</v>
      </c>
    </row>
    <row r="785" spans="1:13" ht="25.5">
      <c r="A785" s="29" t="s">
        <v>666</v>
      </c>
      <c r="B785" s="15">
        <v>24173</v>
      </c>
      <c r="C785" s="14" t="s">
        <v>797</v>
      </c>
      <c r="D785" s="16">
        <v>3201.0846</v>
      </c>
      <c r="E785" s="14" t="s">
        <v>197</v>
      </c>
      <c r="F785" s="14" t="s">
        <v>707</v>
      </c>
      <c r="G785" s="14" t="s">
        <v>708</v>
      </c>
      <c r="H785" s="16">
        <v>1020.5868</v>
      </c>
      <c r="I785" s="16">
        <v>20.97095529</v>
      </c>
      <c r="J785" s="17">
        <v>0.6551203079731163</v>
      </c>
      <c r="K785" s="18">
        <v>2.0547938979810434</v>
      </c>
      <c r="L785" s="13" t="str">
        <f t="shared" si="24"/>
        <v>formulario</v>
      </c>
      <c r="M785" s="28" t="str">
        <f t="shared" si="25"/>
        <v>mapa</v>
      </c>
    </row>
    <row r="786" spans="1:13" ht="25.5">
      <c r="A786" s="29" t="s">
        <v>666</v>
      </c>
      <c r="B786" s="15">
        <v>24177</v>
      </c>
      <c r="C786" s="14" t="s">
        <v>798</v>
      </c>
      <c r="D786" s="16">
        <v>14349.4905</v>
      </c>
      <c r="E786" s="14" t="s">
        <v>197</v>
      </c>
      <c r="F786" s="14" t="s">
        <v>682</v>
      </c>
      <c r="G786" s="14" t="s">
        <v>683</v>
      </c>
      <c r="H786" s="16">
        <v>34351.9029</v>
      </c>
      <c r="I786" s="16">
        <v>4544.39454057</v>
      </c>
      <c r="J786" s="17">
        <v>31.669379066594733</v>
      </c>
      <c r="K786" s="18">
        <v>13.228945580682808</v>
      </c>
      <c r="L786" s="13" t="str">
        <f t="shared" si="24"/>
        <v>formulario</v>
      </c>
      <c r="M786" s="28" t="str">
        <f t="shared" si="25"/>
        <v>mapa</v>
      </c>
    </row>
    <row r="787" spans="1:13" ht="25.5">
      <c r="A787" s="29" t="s">
        <v>666</v>
      </c>
      <c r="B787" s="15">
        <v>24178</v>
      </c>
      <c r="C787" s="14" t="s">
        <v>799</v>
      </c>
      <c r="D787" s="16">
        <v>1340.5137</v>
      </c>
      <c r="E787" s="14" t="s">
        <v>200</v>
      </c>
      <c r="F787" s="14" t="s">
        <v>698</v>
      </c>
      <c r="G787" s="14" t="s">
        <v>699</v>
      </c>
      <c r="H787" s="16">
        <v>31685.3292</v>
      </c>
      <c r="I787" s="16">
        <v>1340.514</v>
      </c>
      <c r="J787" s="17">
        <v>100.0000224</v>
      </c>
      <c r="K787" s="18">
        <v>4.230708766</v>
      </c>
      <c r="L787" s="13" t="str">
        <f t="shared" si="24"/>
        <v>formulario</v>
      </c>
      <c r="M787" s="28" t="str">
        <f t="shared" si="25"/>
        <v>mapa</v>
      </c>
    </row>
    <row r="788" spans="1:13" ht="25.5">
      <c r="A788" s="29" t="s">
        <v>666</v>
      </c>
      <c r="B788" s="15">
        <v>24179</v>
      </c>
      <c r="C788" s="14" t="s">
        <v>800</v>
      </c>
      <c r="D788" s="16">
        <v>5681.3909</v>
      </c>
      <c r="E788" s="14" t="s">
        <v>197</v>
      </c>
      <c r="F788" s="14" t="s">
        <v>704</v>
      </c>
      <c r="G788" s="14" t="s">
        <v>705</v>
      </c>
      <c r="H788" s="16">
        <v>5317.3968</v>
      </c>
      <c r="I788" s="16">
        <v>326.03547124</v>
      </c>
      <c r="J788" s="17">
        <v>5.738655849925763</v>
      </c>
      <c r="K788" s="18">
        <v>6.131486580802094</v>
      </c>
      <c r="L788" s="13" t="str">
        <f t="shared" si="24"/>
        <v>formulario</v>
      </c>
      <c r="M788" s="28" t="str">
        <f t="shared" si="25"/>
        <v>mapa</v>
      </c>
    </row>
    <row r="789" spans="1:13" ht="25.5">
      <c r="A789" s="29" t="s">
        <v>666</v>
      </c>
      <c r="B789" s="15">
        <v>24180</v>
      </c>
      <c r="C789" s="14" t="s">
        <v>801</v>
      </c>
      <c r="D789" s="16">
        <v>14253.7771</v>
      </c>
      <c r="E789" s="14" t="s">
        <v>197</v>
      </c>
      <c r="F789" s="14" t="s">
        <v>671</v>
      </c>
      <c r="G789" s="14" t="s">
        <v>672</v>
      </c>
      <c r="H789" s="16">
        <v>13313.7748</v>
      </c>
      <c r="I789" s="16">
        <v>598.94432706</v>
      </c>
      <c r="J789" s="17">
        <v>4.202004302845454</v>
      </c>
      <c r="K789" s="18">
        <v>4.49868152389058</v>
      </c>
      <c r="L789" s="13" t="str">
        <f t="shared" si="24"/>
        <v>formulario</v>
      </c>
      <c r="M789" s="28" t="str">
        <f t="shared" si="25"/>
        <v>mapa</v>
      </c>
    </row>
    <row r="790" spans="1:13" ht="25.5">
      <c r="A790" s="29" t="s">
        <v>666</v>
      </c>
      <c r="B790" s="15">
        <v>24180</v>
      </c>
      <c r="C790" s="14" t="s">
        <v>801</v>
      </c>
      <c r="D790" s="16">
        <v>14253.7771</v>
      </c>
      <c r="E790" s="14" t="s">
        <v>197</v>
      </c>
      <c r="F790" s="14" t="s">
        <v>725</v>
      </c>
      <c r="G790" s="14" t="s">
        <v>726</v>
      </c>
      <c r="H790" s="16">
        <v>1791.8273</v>
      </c>
      <c r="I790" s="16">
        <v>55.56138273</v>
      </c>
      <c r="J790" s="17">
        <v>0.3898011196625209</v>
      </c>
      <c r="K790" s="18">
        <v>3.10082242468345</v>
      </c>
      <c r="L790" s="13" t="str">
        <f t="shared" si="24"/>
        <v>formulario</v>
      </c>
      <c r="M790" s="28" t="str">
        <f t="shared" si="25"/>
        <v>mapa</v>
      </c>
    </row>
    <row r="791" spans="1:13" ht="25.5">
      <c r="A791" s="29" t="s">
        <v>666</v>
      </c>
      <c r="B791" s="15">
        <v>24181</v>
      </c>
      <c r="C791" s="14" t="s">
        <v>802</v>
      </c>
      <c r="D791" s="16">
        <v>9964.9158</v>
      </c>
      <c r="E791" s="14" t="s">
        <v>200</v>
      </c>
      <c r="F791" s="14" t="s">
        <v>803</v>
      </c>
      <c r="G791" s="14" t="s">
        <v>804</v>
      </c>
      <c r="H791" s="16">
        <v>13241.8304</v>
      </c>
      <c r="I791" s="16">
        <v>2147.844</v>
      </c>
      <c r="J791" s="17">
        <v>21.5540607</v>
      </c>
      <c r="K791" s="18">
        <v>16.22014431</v>
      </c>
      <c r="L791" s="13" t="str">
        <f t="shared" si="24"/>
        <v>formulario</v>
      </c>
      <c r="M791" s="28" t="str">
        <f t="shared" si="25"/>
        <v>mapa</v>
      </c>
    </row>
    <row r="792" spans="1:13" ht="25.5">
      <c r="A792" s="29" t="s">
        <v>666</v>
      </c>
      <c r="B792" s="15">
        <v>24187</v>
      </c>
      <c r="C792" s="14" t="s">
        <v>805</v>
      </c>
      <c r="D792" s="16">
        <v>6803.8208</v>
      </c>
      <c r="E792" s="14" t="s">
        <v>200</v>
      </c>
      <c r="F792" s="14" t="s">
        <v>676</v>
      </c>
      <c r="G792" s="14" t="s">
        <v>677</v>
      </c>
      <c r="H792" s="16">
        <v>6915.893</v>
      </c>
      <c r="I792" s="16">
        <v>3354.645</v>
      </c>
      <c r="J792" s="17">
        <v>49.30531092</v>
      </c>
      <c r="K792" s="18">
        <v>48.50631726</v>
      </c>
      <c r="L792" s="13" t="str">
        <f t="shared" si="24"/>
        <v>formulario</v>
      </c>
      <c r="M792" s="28" t="str">
        <f t="shared" si="25"/>
        <v>mapa</v>
      </c>
    </row>
    <row r="793" spans="1:13" ht="25.5">
      <c r="A793" s="29" t="s">
        <v>666</v>
      </c>
      <c r="B793" s="15">
        <v>24188</v>
      </c>
      <c r="C793" s="14" t="s">
        <v>806</v>
      </c>
      <c r="D793" s="16">
        <v>5851.2151</v>
      </c>
      <c r="E793" s="14" t="s">
        <v>197</v>
      </c>
      <c r="F793" s="14" t="s">
        <v>725</v>
      </c>
      <c r="G793" s="14" t="s">
        <v>726</v>
      </c>
      <c r="H793" s="16">
        <v>1791.8273</v>
      </c>
      <c r="I793" s="16">
        <v>65.79048012</v>
      </c>
      <c r="J793" s="17">
        <v>1.1243900454112512</v>
      </c>
      <c r="K793" s="18">
        <v>3.67169760835768</v>
      </c>
      <c r="L793" s="13" t="str">
        <f t="shared" si="24"/>
        <v>formulario</v>
      </c>
      <c r="M793" s="28" t="str">
        <f t="shared" si="25"/>
        <v>mapa</v>
      </c>
    </row>
    <row r="794" spans="1:13" ht="25.5">
      <c r="A794" s="29" t="s">
        <v>666</v>
      </c>
      <c r="B794" s="15">
        <v>24190</v>
      </c>
      <c r="C794" s="14" t="s">
        <v>807</v>
      </c>
      <c r="D794" s="16">
        <v>3590.0148</v>
      </c>
      <c r="E794" s="14" t="s">
        <v>197</v>
      </c>
      <c r="F794" s="14" t="s">
        <v>750</v>
      </c>
      <c r="G794" s="14" t="s">
        <v>751</v>
      </c>
      <c r="H794" s="16">
        <v>4127.3582</v>
      </c>
      <c r="I794" s="16">
        <v>842.80800314</v>
      </c>
      <c r="J794" s="17">
        <v>23.476449265334505</v>
      </c>
      <c r="K794" s="18">
        <v>20.420035342219634</v>
      </c>
      <c r="L794" s="13" t="str">
        <f t="shared" si="24"/>
        <v>formulario</v>
      </c>
      <c r="M794" s="28" t="str">
        <f t="shared" si="25"/>
        <v>mapa</v>
      </c>
    </row>
    <row r="795" spans="1:13" ht="25.5">
      <c r="A795" s="29" t="s">
        <v>666</v>
      </c>
      <c r="B795" s="15">
        <v>24190</v>
      </c>
      <c r="C795" s="14" t="s">
        <v>807</v>
      </c>
      <c r="D795" s="16">
        <v>3590.0148</v>
      </c>
      <c r="E795" s="14" t="s">
        <v>200</v>
      </c>
      <c r="F795" s="14" t="s">
        <v>698</v>
      </c>
      <c r="G795" s="14" t="s">
        <v>699</v>
      </c>
      <c r="H795" s="16">
        <v>31685.3292</v>
      </c>
      <c r="I795" s="16">
        <v>650.348</v>
      </c>
      <c r="J795" s="17">
        <v>18.11546849</v>
      </c>
      <c r="K795" s="18">
        <v>2.052520887</v>
      </c>
      <c r="L795" s="13" t="str">
        <f t="shared" si="24"/>
        <v>formulario</v>
      </c>
      <c r="M795" s="28" t="str">
        <f t="shared" si="25"/>
        <v>mapa</v>
      </c>
    </row>
    <row r="796" spans="1:13" ht="25.5">
      <c r="A796" s="29" t="s">
        <v>666</v>
      </c>
      <c r="B796" s="15">
        <v>24190</v>
      </c>
      <c r="C796" s="14" t="s">
        <v>807</v>
      </c>
      <c r="D796" s="16">
        <v>3590.0148</v>
      </c>
      <c r="E796" s="14" t="s">
        <v>200</v>
      </c>
      <c r="F796" s="14" t="s">
        <v>720</v>
      </c>
      <c r="G796" s="14" t="s">
        <v>721</v>
      </c>
      <c r="H796" s="16">
        <v>4445.0088</v>
      </c>
      <c r="I796" s="16">
        <v>184.988</v>
      </c>
      <c r="J796" s="17">
        <v>5.152847838</v>
      </c>
      <c r="K796" s="18">
        <v>4.161701547</v>
      </c>
      <c r="L796" s="13" t="str">
        <f t="shared" si="24"/>
        <v>formulario</v>
      </c>
      <c r="M796" s="28" t="str">
        <f t="shared" si="25"/>
        <v>mapa</v>
      </c>
    </row>
    <row r="797" spans="1:13" ht="25.5">
      <c r="A797" s="29" t="s">
        <v>666</v>
      </c>
      <c r="B797" s="15">
        <v>24196</v>
      </c>
      <c r="C797" s="14" t="s">
        <v>809</v>
      </c>
      <c r="D797" s="16">
        <v>13221.1608</v>
      </c>
      <c r="E797" s="14" t="s">
        <v>197</v>
      </c>
      <c r="F797" s="14" t="s">
        <v>701</v>
      </c>
      <c r="G797" s="14" t="s">
        <v>702</v>
      </c>
      <c r="H797" s="16">
        <v>55581.9455</v>
      </c>
      <c r="I797" s="16">
        <v>8064.5809197</v>
      </c>
      <c r="J797" s="17">
        <v>60.99752541925063</v>
      </c>
      <c r="K797" s="18">
        <v>14.509353436899758</v>
      </c>
      <c r="L797" s="13" t="str">
        <f t="shared" si="24"/>
        <v>formulario</v>
      </c>
      <c r="M797" s="28" t="str">
        <f t="shared" si="25"/>
        <v>mapa</v>
      </c>
    </row>
    <row r="798" spans="1:13" ht="25.5">
      <c r="A798" s="29" t="s">
        <v>666</v>
      </c>
      <c r="B798" s="15">
        <v>24196</v>
      </c>
      <c r="C798" s="14" t="s">
        <v>809</v>
      </c>
      <c r="D798" s="16">
        <v>13221.1608</v>
      </c>
      <c r="E798" s="14" t="s">
        <v>200</v>
      </c>
      <c r="F798" s="14" t="s">
        <v>701</v>
      </c>
      <c r="G798" s="14" t="s">
        <v>702</v>
      </c>
      <c r="H798" s="16">
        <v>55581.9455</v>
      </c>
      <c r="I798" s="16">
        <v>8064.581</v>
      </c>
      <c r="J798" s="17">
        <v>60.99752603</v>
      </c>
      <c r="K798" s="18">
        <v>14.50935358</v>
      </c>
      <c r="L798" s="13" t="str">
        <f t="shared" si="24"/>
        <v>formulario</v>
      </c>
      <c r="M798" s="28" t="str">
        <f t="shared" si="25"/>
        <v>mapa</v>
      </c>
    </row>
    <row r="799" spans="1:13" ht="25.5">
      <c r="A799" s="29" t="s">
        <v>666</v>
      </c>
      <c r="B799" s="15">
        <v>24197</v>
      </c>
      <c r="C799" s="14" t="s">
        <v>810</v>
      </c>
      <c r="D799" s="16">
        <v>2080.2793</v>
      </c>
      <c r="E799" s="14" t="s">
        <v>197</v>
      </c>
      <c r="F799" s="14" t="s">
        <v>725</v>
      </c>
      <c r="G799" s="14" t="s">
        <v>726</v>
      </c>
      <c r="H799" s="16">
        <v>1791.8273</v>
      </c>
      <c r="I799" s="16">
        <v>45.21157405</v>
      </c>
      <c r="J799" s="17">
        <v>2.1733415339949786</v>
      </c>
      <c r="K799" s="18">
        <v>2.5232104706742664</v>
      </c>
      <c r="L799" s="13" t="str">
        <f t="shared" si="24"/>
        <v>formulario</v>
      </c>
      <c r="M799" s="28" t="str">
        <f t="shared" si="25"/>
        <v>mapa</v>
      </c>
    </row>
    <row r="800" spans="1:13" ht="25.5">
      <c r="A800" s="29" t="s">
        <v>666</v>
      </c>
      <c r="B800" s="15">
        <v>24194</v>
      </c>
      <c r="C800" s="14" t="s">
        <v>808</v>
      </c>
      <c r="D800" s="16">
        <v>3489.317</v>
      </c>
      <c r="E800" s="14" t="s">
        <v>197</v>
      </c>
      <c r="F800" s="14" t="s">
        <v>704</v>
      </c>
      <c r="G800" s="14" t="s">
        <v>705</v>
      </c>
      <c r="H800" s="16">
        <v>5317.3968</v>
      </c>
      <c r="I800" s="16">
        <v>2541.19253772</v>
      </c>
      <c r="J800" s="17">
        <v>72.82779230777828</v>
      </c>
      <c r="K800" s="18">
        <v>47.79016186491856</v>
      </c>
      <c r="L800" s="13" t="str">
        <f t="shared" si="24"/>
        <v>formulario</v>
      </c>
      <c r="M800" s="28" t="str">
        <f t="shared" si="25"/>
        <v>mapa</v>
      </c>
    </row>
    <row r="801" spans="1:13" ht="25.5">
      <c r="A801" s="29" t="s">
        <v>666</v>
      </c>
      <c r="B801" s="15">
        <v>24202</v>
      </c>
      <c r="C801" s="14" t="s">
        <v>811</v>
      </c>
      <c r="D801" s="16">
        <v>22845.8353</v>
      </c>
      <c r="E801" s="14" t="s">
        <v>197</v>
      </c>
      <c r="F801" s="14" t="s">
        <v>768</v>
      </c>
      <c r="G801" s="14" t="s">
        <v>769</v>
      </c>
      <c r="H801" s="16">
        <v>43751.5556</v>
      </c>
      <c r="I801" s="16">
        <v>22785.60953905</v>
      </c>
      <c r="J801" s="17">
        <v>99.73638188247817</v>
      </c>
      <c r="K801" s="18">
        <v>52.07954146217833</v>
      </c>
      <c r="L801" s="13" t="str">
        <f t="shared" si="24"/>
        <v>formulario</v>
      </c>
      <c r="M801" s="28" t="str">
        <f t="shared" si="25"/>
        <v>mapa</v>
      </c>
    </row>
    <row r="802" spans="1:13" ht="25.5">
      <c r="A802" s="29" t="s">
        <v>666</v>
      </c>
      <c r="B802" s="15">
        <v>24202</v>
      </c>
      <c r="C802" s="14" t="s">
        <v>811</v>
      </c>
      <c r="D802" s="16">
        <v>22845.8353</v>
      </c>
      <c r="E802" s="14" t="s">
        <v>200</v>
      </c>
      <c r="F802" s="14" t="s">
        <v>768</v>
      </c>
      <c r="G802" s="14" t="s">
        <v>769</v>
      </c>
      <c r="H802" s="16">
        <v>43751.5556</v>
      </c>
      <c r="I802" s="16">
        <v>22785.61</v>
      </c>
      <c r="J802" s="17">
        <v>99.7363839</v>
      </c>
      <c r="K802" s="18">
        <v>52.07954252</v>
      </c>
      <c r="L802" s="13" t="str">
        <f t="shared" si="24"/>
        <v>formulario</v>
      </c>
      <c r="M802" s="28" t="str">
        <f t="shared" si="25"/>
        <v>mapa</v>
      </c>
    </row>
    <row r="803" spans="1:13" ht="25.5">
      <c r="A803" s="29" t="s">
        <v>666</v>
      </c>
      <c r="B803" s="15">
        <v>24203</v>
      </c>
      <c r="C803" s="14" t="s">
        <v>812</v>
      </c>
      <c r="D803" s="16">
        <v>3698.139</v>
      </c>
      <c r="E803" s="14" t="s">
        <v>200</v>
      </c>
      <c r="F803" s="14" t="s">
        <v>698</v>
      </c>
      <c r="G803" s="14" t="s">
        <v>699</v>
      </c>
      <c r="H803" s="16">
        <v>31685.3292</v>
      </c>
      <c r="I803" s="16">
        <v>3698.118</v>
      </c>
      <c r="J803" s="17">
        <v>99.99943215</v>
      </c>
      <c r="K803" s="18">
        <v>11.67138892</v>
      </c>
      <c r="L803" s="13" t="str">
        <f t="shared" si="24"/>
        <v>formulario</v>
      </c>
      <c r="M803" s="28" t="str">
        <f t="shared" si="25"/>
        <v>mapa</v>
      </c>
    </row>
    <row r="804" spans="1:13" ht="25.5">
      <c r="A804" s="29" t="s">
        <v>666</v>
      </c>
      <c r="B804" s="15">
        <v>24206</v>
      </c>
      <c r="C804" s="14" t="s">
        <v>813</v>
      </c>
      <c r="D804" s="16">
        <v>2427.8494</v>
      </c>
      <c r="E804" s="14" t="s">
        <v>197</v>
      </c>
      <c r="F804" s="14" t="s">
        <v>711</v>
      </c>
      <c r="G804" s="14" t="s">
        <v>712</v>
      </c>
      <c r="H804" s="16">
        <v>313.385</v>
      </c>
      <c r="I804" s="16">
        <v>39.89862241</v>
      </c>
      <c r="J804" s="17">
        <v>1.643373036647166</v>
      </c>
      <c r="K804" s="18">
        <v>12.731503553137516</v>
      </c>
      <c r="L804" s="13" t="str">
        <f t="shared" si="24"/>
        <v>formulario</v>
      </c>
      <c r="M804" s="28" t="str">
        <f t="shared" si="25"/>
        <v>mapa</v>
      </c>
    </row>
    <row r="805" spans="1:13" ht="25.5">
      <c r="A805" s="29" t="s">
        <v>666</v>
      </c>
      <c r="B805" s="15">
        <v>24207</v>
      </c>
      <c r="C805" s="14" t="s">
        <v>814</v>
      </c>
      <c r="D805" s="16">
        <v>1663.527</v>
      </c>
      <c r="E805" s="14" t="s">
        <v>197</v>
      </c>
      <c r="F805" s="14" t="s">
        <v>725</v>
      </c>
      <c r="G805" s="14" t="s">
        <v>726</v>
      </c>
      <c r="H805" s="16">
        <v>1791.8273</v>
      </c>
      <c r="I805" s="16">
        <v>4.72808654</v>
      </c>
      <c r="J805" s="17">
        <v>0.2842206071798053</v>
      </c>
      <c r="K805" s="18">
        <v>0.2638695447937421</v>
      </c>
      <c r="L805" s="13" t="str">
        <f t="shared" si="24"/>
        <v>formulario</v>
      </c>
      <c r="M805" s="28" t="str">
        <f t="shared" si="25"/>
        <v>mapa</v>
      </c>
    </row>
    <row r="806" spans="1:13" ht="25.5">
      <c r="A806" s="29" t="s">
        <v>666</v>
      </c>
      <c r="B806" s="15">
        <v>24209</v>
      </c>
      <c r="C806" s="14" t="s">
        <v>815</v>
      </c>
      <c r="D806" s="16">
        <v>17765.9841</v>
      </c>
      <c r="E806" s="14" t="s">
        <v>197</v>
      </c>
      <c r="F806" s="14" t="s">
        <v>701</v>
      </c>
      <c r="G806" s="14" t="s">
        <v>702</v>
      </c>
      <c r="H806" s="16">
        <v>55581.9455</v>
      </c>
      <c r="I806" s="16">
        <v>11840.9635668</v>
      </c>
      <c r="J806" s="17">
        <v>66.6496350562421</v>
      </c>
      <c r="K806" s="18">
        <v>21.303614798442055</v>
      </c>
      <c r="L806" s="13" t="str">
        <f t="shared" si="24"/>
        <v>formulario</v>
      </c>
      <c r="M806" s="28" t="str">
        <f t="shared" si="25"/>
        <v>mapa</v>
      </c>
    </row>
    <row r="807" spans="1:13" ht="25.5">
      <c r="A807" s="29" t="s">
        <v>666</v>
      </c>
      <c r="B807" s="15">
        <v>24209</v>
      </c>
      <c r="C807" s="14" t="s">
        <v>815</v>
      </c>
      <c r="D807" s="16">
        <v>17765.9841</v>
      </c>
      <c r="E807" s="14" t="s">
        <v>200</v>
      </c>
      <c r="F807" s="14" t="s">
        <v>701</v>
      </c>
      <c r="G807" s="14" t="s">
        <v>702</v>
      </c>
      <c r="H807" s="16">
        <v>55581.9455</v>
      </c>
      <c r="I807" s="16">
        <v>11840.964</v>
      </c>
      <c r="J807" s="17">
        <v>66.64963749</v>
      </c>
      <c r="K807" s="18">
        <v>21.30361558</v>
      </c>
      <c r="L807" s="13" t="str">
        <f t="shared" si="24"/>
        <v>formulario</v>
      </c>
      <c r="M807" s="28" t="str">
        <f t="shared" si="25"/>
        <v>mapa</v>
      </c>
    </row>
    <row r="808" spans="1:13" ht="25.5">
      <c r="A808" s="29" t="s">
        <v>666</v>
      </c>
      <c r="B808" s="15">
        <v>24211</v>
      </c>
      <c r="C808" s="14" t="s">
        <v>816</v>
      </c>
      <c r="D808" s="16">
        <v>1623.7132</v>
      </c>
      <c r="E808" s="14" t="s">
        <v>197</v>
      </c>
      <c r="F808" s="14" t="s">
        <v>725</v>
      </c>
      <c r="G808" s="14" t="s">
        <v>726</v>
      </c>
      <c r="H808" s="16">
        <v>1791.8273</v>
      </c>
      <c r="I808" s="16">
        <v>30.60497371</v>
      </c>
      <c r="J808" s="17">
        <v>1.8848755870186928</v>
      </c>
      <c r="K808" s="18">
        <v>1.7080314442134017</v>
      </c>
      <c r="L808" s="13" t="str">
        <f t="shared" si="24"/>
        <v>formulario</v>
      </c>
      <c r="M808" s="28" t="str">
        <f t="shared" si="25"/>
        <v>mapa</v>
      </c>
    </row>
    <row r="809" spans="1:13" ht="25.5">
      <c r="A809" s="29" t="s">
        <v>666</v>
      </c>
      <c r="B809" s="15">
        <v>24901</v>
      </c>
      <c r="C809" s="14" t="s">
        <v>827</v>
      </c>
      <c r="D809" s="16">
        <v>17632.441</v>
      </c>
      <c r="E809" s="14" t="s">
        <v>197</v>
      </c>
      <c r="F809" s="14" t="s">
        <v>682</v>
      </c>
      <c r="G809" s="14" t="s">
        <v>683</v>
      </c>
      <c r="H809" s="16">
        <v>34351.9029</v>
      </c>
      <c r="I809" s="16">
        <v>14117.9356521</v>
      </c>
      <c r="J809" s="17">
        <v>80.06795912205237</v>
      </c>
      <c r="K809" s="18">
        <v>41.09797263108822</v>
      </c>
      <c r="L809" s="13" t="str">
        <f t="shared" si="24"/>
        <v>formulario</v>
      </c>
      <c r="M809" s="28" t="str">
        <f t="shared" si="25"/>
        <v>mapa</v>
      </c>
    </row>
    <row r="810" spans="1:13" ht="25.5">
      <c r="A810" s="29" t="s">
        <v>666</v>
      </c>
      <c r="B810" s="15">
        <v>24212</v>
      </c>
      <c r="C810" s="14" t="s">
        <v>817</v>
      </c>
      <c r="D810" s="16">
        <v>5782.1483</v>
      </c>
      <c r="E810" s="14" t="s">
        <v>200</v>
      </c>
      <c r="F810" s="14" t="s">
        <v>676</v>
      </c>
      <c r="G810" s="14" t="s">
        <v>677</v>
      </c>
      <c r="H810" s="16">
        <v>6915.893</v>
      </c>
      <c r="I810" s="16">
        <v>1021.889</v>
      </c>
      <c r="J810" s="17">
        <v>17.67317175</v>
      </c>
      <c r="K810" s="18">
        <v>14.77595157</v>
      </c>
      <c r="L810" s="13" t="str">
        <f t="shared" si="24"/>
        <v>formulario</v>
      </c>
      <c r="M810" s="28" t="str">
        <f t="shared" si="25"/>
        <v>mapa</v>
      </c>
    </row>
    <row r="811" spans="1:13" ht="25.5">
      <c r="A811" s="29" t="s">
        <v>666</v>
      </c>
      <c r="B811" s="15">
        <v>24213</v>
      </c>
      <c r="C811" s="14" t="s">
        <v>818</v>
      </c>
      <c r="D811" s="16">
        <v>3165.5574</v>
      </c>
      <c r="E811" s="14" t="s">
        <v>197</v>
      </c>
      <c r="F811" s="14" t="s">
        <v>671</v>
      </c>
      <c r="G811" s="14" t="s">
        <v>672</v>
      </c>
      <c r="H811" s="16">
        <v>13313.7748</v>
      </c>
      <c r="I811" s="16">
        <v>1271.76612841</v>
      </c>
      <c r="J811" s="17">
        <v>40.17510876315179</v>
      </c>
      <c r="K811" s="18">
        <v>9.552258074922523</v>
      </c>
      <c r="L811" s="13" t="str">
        <f t="shared" si="24"/>
        <v>formulario</v>
      </c>
      <c r="M811" s="28" t="str">
        <f t="shared" si="25"/>
        <v>mapa</v>
      </c>
    </row>
    <row r="812" spans="1:13" ht="25.5">
      <c r="A812" s="29" t="s">
        <v>666</v>
      </c>
      <c r="B812" s="15">
        <v>24213</v>
      </c>
      <c r="C812" s="14" t="s">
        <v>818</v>
      </c>
      <c r="D812" s="16">
        <v>3165.5574</v>
      </c>
      <c r="E812" s="14" t="s">
        <v>197</v>
      </c>
      <c r="F812" s="14" t="s">
        <v>673</v>
      </c>
      <c r="G812" s="14" t="s">
        <v>674</v>
      </c>
      <c r="H812" s="16">
        <v>754.3951</v>
      </c>
      <c r="I812" s="16">
        <v>15.11538015</v>
      </c>
      <c r="J812" s="17">
        <v>0.4774950582162876</v>
      </c>
      <c r="K812" s="18">
        <v>2.0036424083348368</v>
      </c>
      <c r="L812" s="13" t="str">
        <f t="shared" si="24"/>
        <v>formulario</v>
      </c>
      <c r="M812" s="28" t="str">
        <f t="shared" si="25"/>
        <v>mapa</v>
      </c>
    </row>
    <row r="813" spans="1:13" ht="25.5">
      <c r="A813" s="29" t="s">
        <v>666</v>
      </c>
      <c r="B813" s="15">
        <v>24215</v>
      </c>
      <c r="C813" s="14" t="s">
        <v>819</v>
      </c>
      <c r="D813" s="16">
        <v>3962.3026</v>
      </c>
      <c r="E813" s="14" t="s">
        <v>197</v>
      </c>
      <c r="F813" s="14" t="s">
        <v>673</v>
      </c>
      <c r="G813" s="14" t="s">
        <v>674</v>
      </c>
      <c r="H813" s="16">
        <v>754.3951</v>
      </c>
      <c r="I813" s="16">
        <v>26.67769412</v>
      </c>
      <c r="J813" s="17">
        <v>0.6732876514782087</v>
      </c>
      <c r="K813" s="18">
        <v>3.5363026774696706</v>
      </c>
      <c r="L813" s="13" t="str">
        <f t="shared" si="24"/>
        <v>formulario</v>
      </c>
      <c r="M813" s="28" t="str">
        <f t="shared" si="25"/>
        <v>mapa</v>
      </c>
    </row>
    <row r="814" spans="1:13" ht="25.5">
      <c r="A814" s="29" t="s">
        <v>666</v>
      </c>
      <c r="B814" s="15">
        <v>24216</v>
      </c>
      <c r="C814" s="14" t="s">
        <v>820</v>
      </c>
      <c r="D814" s="16">
        <v>5714.3186</v>
      </c>
      <c r="E814" s="14" t="s">
        <v>200</v>
      </c>
      <c r="F814" s="14" t="s">
        <v>679</v>
      </c>
      <c r="G814" s="14" t="s">
        <v>680</v>
      </c>
      <c r="H814" s="16">
        <v>9713.1991</v>
      </c>
      <c r="I814" s="16">
        <v>737.216</v>
      </c>
      <c r="J814" s="17">
        <v>12.90120575</v>
      </c>
      <c r="K814" s="18">
        <v>7.589837214</v>
      </c>
      <c r="L814" s="13" t="str">
        <f t="shared" si="24"/>
        <v>formulario</v>
      </c>
      <c r="M814" s="28" t="str">
        <f t="shared" si="25"/>
        <v>mapa</v>
      </c>
    </row>
    <row r="815" spans="1:13" ht="25.5">
      <c r="A815" s="29" t="s">
        <v>666</v>
      </c>
      <c r="B815" s="15">
        <v>24217</v>
      </c>
      <c r="C815" s="14" t="s">
        <v>821</v>
      </c>
      <c r="D815" s="16">
        <v>3722.9407</v>
      </c>
      <c r="E815" s="14" t="s">
        <v>200</v>
      </c>
      <c r="F815" s="14" t="s">
        <v>698</v>
      </c>
      <c r="G815" s="14" t="s">
        <v>699</v>
      </c>
      <c r="H815" s="16">
        <v>31685.3292</v>
      </c>
      <c r="I815" s="16">
        <v>144.299</v>
      </c>
      <c r="J815" s="17">
        <v>3.875941403</v>
      </c>
      <c r="K815" s="18">
        <v>0.455412658</v>
      </c>
      <c r="L815" s="13" t="str">
        <f t="shared" si="24"/>
        <v>formulario</v>
      </c>
      <c r="M815" s="28" t="str">
        <f t="shared" si="25"/>
        <v>mapa</v>
      </c>
    </row>
    <row r="816" spans="1:13" ht="25.5">
      <c r="A816" s="29" t="s">
        <v>666</v>
      </c>
      <c r="B816" s="15">
        <v>24902</v>
      </c>
      <c r="C816" s="14" t="s">
        <v>828</v>
      </c>
      <c r="D816" s="16">
        <v>4829.2346</v>
      </c>
      <c r="E816" s="14" t="s">
        <v>197</v>
      </c>
      <c r="F816" s="14" t="s">
        <v>725</v>
      </c>
      <c r="G816" s="14" t="s">
        <v>726</v>
      </c>
      <c r="H816" s="16">
        <v>1791.8273</v>
      </c>
      <c r="I816" s="16">
        <v>165.20207967</v>
      </c>
      <c r="J816" s="17">
        <v>3.420875011332023</v>
      </c>
      <c r="K816" s="18">
        <v>9.219754586281837</v>
      </c>
      <c r="L816" s="13" t="str">
        <f t="shared" si="24"/>
        <v>formulario</v>
      </c>
      <c r="M816" s="28" t="str">
        <f t="shared" si="25"/>
        <v>mapa</v>
      </c>
    </row>
    <row r="817" spans="1:13" ht="25.5">
      <c r="A817" s="29" t="s">
        <v>666</v>
      </c>
      <c r="B817" s="15">
        <v>24221</v>
      </c>
      <c r="C817" s="14" t="s">
        <v>822</v>
      </c>
      <c r="D817" s="16">
        <v>5344.0289</v>
      </c>
      <c r="E817" s="14" t="s">
        <v>197</v>
      </c>
      <c r="F817" s="14" t="s">
        <v>725</v>
      </c>
      <c r="G817" s="14" t="s">
        <v>726</v>
      </c>
      <c r="H817" s="16">
        <v>1791.8273</v>
      </c>
      <c r="I817" s="16">
        <v>89.37818802</v>
      </c>
      <c r="J817" s="17">
        <v>1.6724869886089127</v>
      </c>
      <c r="K817" s="18">
        <v>4.988102816605149</v>
      </c>
      <c r="L817" s="13" t="str">
        <f t="shared" si="24"/>
        <v>formulario</v>
      </c>
      <c r="M817" s="28" t="str">
        <f t="shared" si="25"/>
        <v>mapa</v>
      </c>
    </row>
    <row r="818" spans="1:13" ht="25.5">
      <c r="A818" s="29" t="s">
        <v>666</v>
      </c>
      <c r="B818" s="15">
        <v>24225</v>
      </c>
      <c r="C818" s="14" t="s">
        <v>823</v>
      </c>
      <c r="D818" s="16">
        <v>5976.1075</v>
      </c>
      <c r="E818" s="14" t="s">
        <v>197</v>
      </c>
      <c r="F818" s="14" t="s">
        <v>725</v>
      </c>
      <c r="G818" s="14" t="s">
        <v>726</v>
      </c>
      <c r="H818" s="16">
        <v>1791.8273</v>
      </c>
      <c r="I818" s="16">
        <v>15.13215753</v>
      </c>
      <c r="J818" s="17">
        <v>0.25321093253426247</v>
      </c>
      <c r="K818" s="18">
        <v>0.8445098213427155</v>
      </c>
      <c r="L818" s="13" t="str">
        <f t="shared" si="24"/>
        <v>formulario</v>
      </c>
      <c r="M818" s="28" t="str">
        <f t="shared" si="25"/>
        <v>mapa</v>
      </c>
    </row>
    <row r="819" spans="1:13" ht="25.5">
      <c r="A819" s="29" t="s">
        <v>666</v>
      </c>
      <c r="B819" s="15">
        <v>24226</v>
      </c>
      <c r="C819" s="14" t="s">
        <v>824</v>
      </c>
      <c r="D819" s="16">
        <v>5651.3477</v>
      </c>
      <c r="E819" s="14" t="s">
        <v>197</v>
      </c>
      <c r="F819" s="14" t="s">
        <v>671</v>
      </c>
      <c r="G819" s="14" t="s">
        <v>672</v>
      </c>
      <c r="H819" s="16">
        <v>13313.7748</v>
      </c>
      <c r="I819" s="16">
        <v>1097.79314354</v>
      </c>
      <c r="J819" s="17">
        <v>19.425333598568002</v>
      </c>
      <c r="K819" s="18">
        <v>8.245543882415678</v>
      </c>
      <c r="L819" s="13" t="str">
        <f t="shared" si="24"/>
        <v>formulario</v>
      </c>
      <c r="M819" s="28" t="str">
        <f t="shared" si="25"/>
        <v>mapa</v>
      </c>
    </row>
    <row r="820" spans="1:13" ht="25.5">
      <c r="A820" s="29" t="s">
        <v>666</v>
      </c>
      <c r="B820" s="15">
        <v>24226</v>
      </c>
      <c r="C820" s="14" t="s">
        <v>824</v>
      </c>
      <c r="D820" s="16">
        <v>5651.3477</v>
      </c>
      <c r="E820" s="14" t="s">
        <v>197</v>
      </c>
      <c r="F820" s="14" t="s">
        <v>673</v>
      </c>
      <c r="G820" s="14" t="s">
        <v>674</v>
      </c>
      <c r="H820" s="16">
        <v>754.3951</v>
      </c>
      <c r="I820" s="16">
        <v>67.43916935</v>
      </c>
      <c r="J820" s="17">
        <v>1.1933289708930843</v>
      </c>
      <c r="K820" s="18">
        <v>8.939502569674698</v>
      </c>
      <c r="L820" s="13" t="str">
        <f t="shared" si="24"/>
        <v>formulario</v>
      </c>
      <c r="M820" s="28" t="str">
        <f t="shared" si="25"/>
        <v>mapa</v>
      </c>
    </row>
    <row r="821" spans="1:13" ht="25.5">
      <c r="A821" s="29" t="s">
        <v>666</v>
      </c>
      <c r="B821" s="15">
        <v>24227</v>
      </c>
      <c r="C821" s="14" t="s">
        <v>825</v>
      </c>
      <c r="D821" s="16">
        <v>5694.6271</v>
      </c>
      <c r="E821" s="14" t="s">
        <v>197</v>
      </c>
      <c r="F821" s="14" t="s">
        <v>725</v>
      </c>
      <c r="G821" s="14" t="s">
        <v>726</v>
      </c>
      <c r="H821" s="16">
        <v>1791.8273</v>
      </c>
      <c r="I821" s="16">
        <v>144.92929645</v>
      </c>
      <c r="J821" s="17">
        <v>2.545018205845296</v>
      </c>
      <c r="K821" s="18">
        <v>8.08835184339473</v>
      </c>
      <c r="L821" s="13" t="str">
        <f t="shared" si="24"/>
        <v>formulario</v>
      </c>
      <c r="M821" s="28" t="str">
        <f t="shared" si="25"/>
        <v>mapa</v>
      </c>
    </row>
    <row r="822" spans="1:13" ht="25.5">
      <c r="A822" s="29" t="s">
        <v>666</v>
      </c>
      <c r="B822" s="15">
        <v>24229</v>
      </c>
      <c r="C822" s="14" t="s">
        <v>826</v>
      </c>
      <c r="D822" s="16">
        <v>14585.6366</v>
      </c>
      <c r="E822" s="14" t="s">
        <v>197</v>
      </c>
      <c r="F822" s="14" t="s">
        <v>671</v>
      </c>
      <c r="G822" s="14" t="s">
        <v>672</v>
      </c>
      <c r="H822" s="16">
        <v>13313.7748</v>
      </c>
      <c r="I822" s="16">
        <v>1004.74932276</v>
      </c>
      <c r="J822" s="17">
        <v>6.888621664686203</v>
      </c>
      <c r="K822" s="18">
        <v>7.546690084918667</v>
      </c>
      <c r="L822" s="13" t="str">
        <f t="shared" si="24"/>
        <v>formulario</v>
      </c>
      <c r="M822" s="28" t="str">
        <f t="shared" si="25"/>
        <v>mapa</v>
      </c>
    </row>
    <row r="823" spans="1:13" ht="25.5">
      <c r="A823" s="29" t="s">
        <v>829</v>
      </c>
      <c r="B823" s="15">
        <v>34001</v>
      </c>
      <c r="C823" s="14" t="s">
        <v>830</v>
      </c>
      <c r="D823" s="16">
        <v>1139.2124</v>
      </c>
      <c r="E823" s="14" t="s">
        <v>200</v>
      </c>
      <c r="F823" s="14" t="s">
        <v>740</v>
      </c>
      <c r="G823" s="14" t="s">
        <v>741</v>
      </c>
      <c r="H823" s="16">
        <v>54935.8755</v>
      </c>
      <c r="I823" s="16">
        <v>1139.212</v>
      </c>
      <c r="J823" s="17">
        <v>99.99996489</v>
      </c>
      <c r="K823" s="18">
        <v>2.073712287</v>
      </c>
      <c r="L823" s="13" t="str">
        <f t="shared" si="24"/>
        <v>formulario</v>
      </c>
      <c r="M823" s="28" t="str">
        <f t="shared" si="25"/>
        <v>mapa</v>
      </c>
    </row>
    <row r="824" spans="1:13" ht="25.5">
      <c r="A824" s="29" t="s">
        <v>829</v>
      </c>
      <c r="B824" s="15">
        <v>34004</v>
      </c>
      <c r="C824" s="14" t="s">
        <v>831</v>
      </c>
      <c r="D824" s="16">
        <v>23643.3491</v>
      </c>
      <c r="E824" s="14" t="s">
        <v>197</v>
      </c>
      <c r="F824" s="14" t="s">
        <v>832</v>
      </c>
      <c r="G824" s="14" t="s">
        <v>833</v>
      </c>
      <c r="H824" s="16">
        <v>78178.7998</v>
      </c>
      <c r="I824" s="16">
        <v>349.31290272</v>
      </c>
      <c r="J824" s="17">
        <v>1.4774256440683355</v>
      </c>
      <c r="K824" s="18">
        <v>0.44681282344270534</v>
      </c>
      <c r="L824" s="13" t="str">
        <f t="shared" si="24"/>
        <v>formulario</v>
      </c>
      <c r="M824" s="28" t="str">
        <f t="shared" si="25"/>
        <v>mapa</v>
      </c>
    </row>
    <row r="825" spans="1:13" ht="25.5">
      <c r="A825" s="29" t="s">
        <v>829</v>
      </c>
      <c r="B825" s="15">
        <v>34004</v>
      </c>
      <c r="C825" s="14" t="s">
        <v>831</v>
      </c>
      <c r="D825" s="16">
        <v>23643.3491</v>
      </c>
      <c r="E825" s="14" t="s">
        <v>200</v>
      </c>
      <c r="F825" s="14" t="s">
        <v>832</v>
      </c>
      <c r="G825" s="14" t="s">
        <v>833</v>
      </c>
      <c r="H825" s="16">
        <v>78178.8011</v>
      </c>
      <c r="I825" s="16">
        <v>349.313</v>
      </c>
      <c r="J825" s="17">
        <v>1.477426056</v>
      </c>
      <c r="K825" s="18">
        <v>0.44681294</v>
      </c>
      <c r="L825" s="13" t="str">
        <f t="shared" si="24"/>
        <v>formulario</v>
      </c>
      <c r="M825" s="28" t="str">
        <f t="shared" si="25"/>
        <v>mapa</v>
      </c>
    </row>
    <row r="826" spans="1:13" ht="25.5">
      <c r="A826" s="29" t="s">
        <v>829</v>
      </c>
      <c r="B826" s="15">
        <v>34004</v>
      </c>
      <c r="C826" s="14" t="s">
        <v>831</v>
      </c>
      <c r="D826" s="16">
        <v>23643.3491</v>
      </c>
      <c r="E826" s="14" t="s">
        <v>197</v>
      </c>
      <c r="F826" s="14" t="s">
        <v>436</v>
      </c>
      <c r="G826" s="14" t="s">
        <v>437</v>
      </c>
      <c r="H826" s="16">
        <v>36872.5733</v>
      </c>
      <c r="I826" s="16">
        <v>35.31092663</v>
      </c>
      <c r="J826" s="17">
        <v>0.14934824368853902</v>
      </c>
      <c r="K826" s="18">
        <v>0.09576474726270325</v>
      </c>
      <c r="L826" s="13" t="str">
        <f t="shared" si="24"/>
        <v>formulario</v>
      </c>
      <c r="M826" s="28" t="str">
        <f t="shared" si="25"/>
        <v>mapa</v>
      </c>
    </row>
    <row r="827" spans="1:13" ht="25.5">
      <c r="A827" s="29" t="s">
        <v>829</v>
      </c>
      <c r="B827" s="15">
        <v>34004</v>
      </c>
      <c r="C827" s="14" t="s">
        <v>831</v>
      </c>
      <c r="D827" s="16">
        <v>23643.3491</v>
      </c>
      <c r="E827" s="14" t="s">
        <v>197</v>
      </c>
      <c r="F827" s="14" t="s">
        <v>570</v>
      </c>
      <c r="G827" s="14" t="s">
        <v>571</v>
      </c>
      <c r="H827" s="16">
        <v>1602.418</v>
      </c>
      <c r="I827" s="16">
        <v>898.15734345</v>
      </c>
      <c r="J827" s="17">
        <v>3.7987737678415447</v>
      </c>
      <c r="K827" s="18">
        <v>56.0501282093686</v>
      </c>
      <c r="L827" s="13" t="str">
        <f t="shared" si="24"/>
        <v>formulario</v>
      </c>
      <c r="M827" s="28" t="str">
        <f t="shared" si="25"/>
        <v>mapa</v>
      </c>
    </row>
    <row r="828" spans="1:13" ht="25.5">
      <c r="A828" s="29" t="s">
        <v>829</v>
      </c>
      <c r="B828" s="15">
        <v>34006</v>
      </c>
      <c r="C828" s="14" t="s">
        <v>834</v>
      </c>
      <c r="D828" s="16">
        <v>3519.0794</v>
      </c>
      <c r="E828" s="14" t="s">
        <v>197</v>
      </c>
      <c r="F828" s="14" t="s">
        <v>605</v>
      </c>
      <c r="G828" s="14" t="s">
        <v>606</v>
      </c>
      <c r="H828" s="16">
        <v>12234.9399</v>
      </c>
      <c r="I828" s="16">
        <v>508.27824176</v>
      </c>
      <c r="J828" s="17">
        <v>14.443500244978843</v>
      </c>
      <c r="K828" s="18">
        <v>4.15431743771786</v>
      </c>
      <c r="L828" s="13" t="str">
        <f t="shared" si="24"/>
        <v>formulario</v>
      </c>
      <c r="M828" s="28" t="str">
        <f t="shared" si="25"/>
        <v>mapa</v>
      </c>
    </row>
    <row r="829" spans="1:13" ht="25.5">
      <c r="A829" s="29" t="s">
        <v>829</v>
      </c>
      <c r="B829" s="15">
        <v>34009</v>
      </c>
      <c r="C829" s="14" t="s">
        <v>835</v>
      </c>
      <c r="D829" s="16">
        <v>1016.8101</v>
      </c>
      <c r="E829" s="14" t="s">
        <v>200</v>
      </c>
      <c r="F829" s="14" t="s">
        <v>836</v>
      </c>
      <c r="G829" s="14" t="s">
        <v>837</v>
      </c>
      <c r="H829" s="16">
        <v>22698.2105</v>
      </c>
      <c r="I829" s="16">
        <v>924.214</v>
      </c>
      <c r="J829" s="17">
        <v>90.89347165</v>
      </c>
      <c r="K829" s="18">
        <v>4.071748299</v>
      </c>
      <c r="L829" s="13" t="str">
        <f t="shared" si="24"/>
        <v>formulario</v>
      </c>
      <c r="M829" s="28" t="str">
        <f t="shared" si="25"/>
        <v>mapa</v>
      </c>
    </row>
    <row r="830" spans="1:13" ht="25.5">
      <c r="A830" s="29" t="s">
        <v>829</v>
      </c>
      <c r="B830" s="15">
        <v>34010</v>
      </c>
      <c r="C830" s="14" t="s">
        <v>838</v>
      </c>
      <c r="D830" s="16">
        <v>13313.1461</v>
      </c>
      <c r="E830" s="14" t="s">
        <v>197</v>
      </c>
      <c r="F830" s="14" t="s">
        <v>467</v>
      </c>
      <c r="G830" s="14" t="s">
        <v>468</v>
      </c>
      <c r="H830" s="16">
        <v>22982.1244</v>
      </c>
      <c r="I830" s="16">
        <v>238.36354072</v>
      </c>
      <c r="J830" s="17">
        <v>1.7904373536470093</v>
      </c>
      <c r="K830" s="18">
        <v>1.0371693085083118</v>
      </c>
      <c r="L830" s="13" t="str">
        <f t="shared" si="24"/>
        <v>formulario</v>
      </c>
      <c r="M830" s="28" t="str">
        <f t="shared" si="25"/>
        <v>mapa</v>
      </c>
    </row>
    <row r="831" spans="1:13" ht="25.5">
      <c r="A831" s="29" t="s">
        <v>829</v>
      </c>
      <c r="B831" s="15">
        <v>34011</v>
      </c>
      <c r="C831" s="14" t="s">
        <v>839</v>
      </c>
      <c r="D831" s="16">
        <v>7882.0399</v>
      </c>
      <c r="E831" s="14" t="s">
        <v>197</v>
      </c>
      <c r="F831" s="14" t="s">
        <v>840</v>
      </c>
      <c r="G831" s="14" t="s">
        <v>841</v>
      </c>
      <c r="H831" s="16">
        <v>71.3407</v>
      </c>
      <c r="I831" s="16">
        <v>5.27784317</v>
      </c>
      <c r="J831" s="17">
        <v>0.06696037113438108</v>
      </c>
      <c r="K831" s="18">
        <v>7.398081557932569</v>
      </c>
      <c r="L831" s="13" t="str">
        <f t="shared" si="24"/>
        <v>formulario</v>
      </c>
      <c r="M831" s="28" t="str">
        <f t="shared" si="25"/>
        <v>mapa</v>
      </c>
    </row>
    <row r="832" spans="1:13" ht="25.5">
      <c r="A832" s="29" t="s">
        <v>829</v>
      </c>
      <c r="B832" s="15">
        <v>34011</v>
      </c>
      <c r="C832" s="14" t="s">
        <v>839</v>
      </c>
      <c r="D832" s="16">
        <v>7882.0399</v>
      </c>
      <c r="E832" s="14" t="s">
        <v>200</v>
      </c>
      <c r="F832" s="14" t="s">
        <v>840</v>
      </c>
      <c r="G832" s="14" t="s">
        <v>841</v>
      </c>
      <c r="H832" s="16">
        <v>68.7912</v>
      </c>
      <c r="I832" s="16">
        <v>5.813</v>
      </c>
      <c r="J832" s="17">
        <v>0.073749944</v>
      </c>
      <c r="K832" s="18">
        <v>8.450208748</v>
      </c>
      <c r="L832" s="13" t="str">
        <f t="shared" si="24"/>
        <v>formulario</v>
      </c>
      <c r="M832" s="28" t="str">
        <f t="shared" si="25"/>
        <v>mapa</v>
      </c>
    </row>
    <row r="833" spans="1:13" ht="25.5">
      <c r="A833" s="29" t="s">
        <v>829</v>
      </c>
      <c r="B833" s="15">
        <v>34011</v>
      </c>
      <c r="C833" s="14" t="s">
        <v>839</v>
      </c>
      <c r="D833" s="16">
        <v>7882.0399</v>
      </c>
      <c r="E833" s="14" t="s">
        <v>197</v>
      </c>
      <c r="F833" s="14" t="s">
        <v>467</v>
      </c>
      <c r="G833" s="14" t="s">
        <v>468</v>
      </c>
      <c r="H833" s="16">
        <v>22982.1244</v>
      </c>
      <c r="I833" s="16">
        <v>784.19718622</v>
      </c>
      <c r="J833" s="17">
        <v>9.949165395876772</v>
      </c>
      <c r="K833" s="18">
        <v>3.412204949251776</v>
      </c>
      <c r="L833" s="13" t="str">
        <f t="shared" si="24"/>
        <v>formulario</v>
      </c>
      <c r="M833" s="28" t="str">
        <f t="shared" si="25"/>
        <v>mapa</v>
      </c>
    </row>
    <row r="834" spans="1:13" ht="25.5">
      <c r="A834" s="29" t="s">
        <v>829</v>
      </c>
      <c r="B834" s="15">
        <v>34012</v>
      </c>
      <c r="C834" s="14" t="s">
        <v>842</v>
      </c>
      <c r="D834" s="16">
        <v>6279.6102</v>
      </c>
      <c r="E834" s="14" t="s">
        <v>197</v>
      </c>
      <c r="F834" s="14" t="s">
        <v>605</v>
      </c>
      <c r="G834" s="14" t="s">
        <v>606</v>
      </c>
      <c r="H834" s="16">
        <v>12234.9399</v>
      </c>
      <c r="I834" s="16">
        <v>2092.42315448</v>
      </c>
      <c r="J834" s="17">
        <v>33.32090827038914</v>
      </c>
      <c r="K834" s="18">
        <v>17.10203050919768</v>
      </c>
      <c r="L834" s="13" t="str">
        <f t="shared" si="24"/>
        <v>formulario</v>
      </c>
      <c r="M834" s="28" t="str">
        <f t="shared" si="25"/>
        <v>mapa</v>
      </c>
    </row>
    <row r="835" spans="1:13" ht="25.5">
      <c r="A835" s="29" t="s">
        <v>829</v>
      </c>
      <c r="B835" s="15">
        <v>34015</v>
      </c>
      <c r="C835" s="14" t="s">
        <v>843</v>
      </c>
      <c r="D835" s="16">
        <v>1942.6948</v>
      </c>
      <c r="E835" s="14" t="s">
        <v>200</v>
      </c>
      <c r="F835" s="14" t="s">
        <v>836</v>
      </c>
      <c r="G835" s="14" t="s">
        <v>837</v>
      </c>
      <c r="H835" s="16">
        <v>22698.2105</v>
      </c>
      <c r="I835" s="16">
        <v>1942.672</v>
      </c>
      <c r="J835" s="17">
        <v>99.99882637</v>
      </c>
      <c r="K835" s="18">
        <v>8.558701136</v>
      </c>
      <c r="L835" s="13" t="str">
        <f t="shared" si="24"/>
        <v>formulario</v>
      </c>
      <c r="M835" s="28" t="str">
        <f t="shared" si="25"/>
        <v>mapa</v>
      </c>
    </row>
    <row r="836" spans="1:13" ht="25.5">
      <c r="A836" s="29" t="s">
        <v>829</v>
      </c>
      <c r="B836" s="15">
        <v>34017</v>
      </c>
      <c r="C836" s="14" t="s">
        <v>844</v>
      </c>
      <c r="D836" s="16">
        <v>12288.9273</v>
      </c>
      <c r="E836" s="14" t="s">
        <v>197</v>
      </c>
      <c r="F836" s="14" t="s">
        <v>467</v>
      </c>
      <c r="G836" s="14" t="s">
        <v>468</v>
      </c>
      <c r="H836" s="16">
        <v>22982.1244</v>
      </c>
      <c r="I836" s="16">
        <v>3248.77518659</v>
      </c>
      <c r="J836" s="17">
        <v>26.43660514282642</v>
      </c>
      <c r="K836" s="18">
        <v>14.13609608078703</v>
      </c>
      <c r="L836" s="13" t="str">
        <f t="shared" si="24"/>
        <v>formulario</v>
      </c>
      <c r="M836" s="28" t="str">
        <f t="shared" si="25"/>
        <v>mapa</v>
      </c>
    </row>
    <row r="837" spans="1:13" ht="25.5">
      <c r="A837" s="29" t="s">
        <v>829</v>
      </c>
      <c r="B837" s="15">
        <v>34017</v>
      </c>
      <c r="C837" s="14" t="s">
        <v>844</v>
      </c>
      <c r="D837" s="16">
        <v>12288.9273</v>
      </c>
      <c r="E837" s="14" t="s">
        <v>197</v>
      </c>
      <c r="F837" s="14" t="s">
        <v>464</v>
      </c>
      <c r="G837" s="14" t="s">
        <v>465</v>
      </c>
      <c r="H837" s="16">
        <v>1745.8846</v>
      </c>
      <c r="I837" s="16">
        <v>48.92092344</v>
      </c>
      <c r="J837" s="17">
        <v>0.39808945277103236</v>
      </c>
      <c r="K837" s="18">
        <v>2.802070849356252</v>
      </c>
      <c r="L837" s="13" t="str">
        <f t="shared" si="24"/>
        <v>formulario</v>
      </c>
      <c r="M837" s="28" t="str">
        <f t="shared" si="25"/>
        <v>mapa</v>
      </c>
    </row>
    <row r="838" spans="1:13" ht="25.5">
      <c r="A838" s="29" t="s">
        <v>829</v>
      </c>
      <c r="B838" s="15">
        <v>34019</v>
      </c>
      <c r="C838" s="14" t="s">
        <v>845</v>
      </c>
      <c r="D838" s="16">
        <v>3052.1812</v>
      </c>
      <c r="E838" s="14" t="s">
        <v>200</v>
      </c>
      <c r="F838" s="14" t="s">
        <v>740</v>
      </c>
      <c r="G838" s="14" t="s">
        <v>741</v>
      </c>
      <c r="H838" s="16">
        <v>54935.8755</v>
      </c>
      <c r="I838" s="16">
        <v>3052.181</v>
      </c>
      <c r="J838" s="17">
        <v>99.99999345</v>
      </c>
      <c r="K838" s="18">
        <v>5.555897621</v>
      </c>
      <c r="L838" s="13" t="str">
        <f t="shared" si="24"/>
        <v>formulario</v>
      </c>
      <c r="M838" s="28" t="str">
        <f t="shared" si="25"/>
        <v>mapa</v>
      </c>
    </row>
    <row r="839" spans="1:13" ht="25.5">
      <c r="A839" s="29" t="s">
        <v>829</v>
      </c>
      <c r="B839" s="15">
        <v>34022</v>
      </c>
      <c r="C839" s="14" t="s">
        <v>846</v>
      </c>
      <c r="D839" s="16">
        <v>15875.7387</v>
      </c>
      <c r="E839" s="14" t="s">
        <v>197</v>
      </c>
      <c r="F839" s="14" t="s">
        <v>605</v>
      </c>
      <c r="G839" s="14" t="s">
        <v>606</v>
      </c>
      <c r="H839" s="16">
        <v>12234.9399</v>
      </c>
      <c r="I839" s="16">
        <v>1695.98757513</v>
      </c>
      <c r="J839" s="17">
        <v>10.682889200802984</v>
      </c>
      <c r="K839" s="18">
        <v>13.86183821900098</v>
      </c>
      <c r="L839" s="13" t="str">
        <f aca="true" t="shared" si="26" ref="L839:L902">HYPERLINK((CONCATENATE("..\",E839,"\Formularios oficiales\PDF ",E839," resumen\",F839,".pdf")),"formulario")</f>
        <v>formulario</v>
      </c>
      <c r="M839" s="28" t="str">
        <f aca="true" t="shared" si="27" ref="M839:M902">HYPERLINK((CONCATENATE("..\",E839,"\Cartografía\mapas ",E839," PDF\",F839,".PDF",)),"mapa")</f>
        <v>mapa</v>
      </c>
    </row>
    <row r="840" spans="1:13" ht="25.5">
      <c r="A840" s="29" t="s">
        <v>829</v>
      </c>
      <c r="B840" s="15">
        <v>34024</v>
      </c>
      <c r="C840" s="14" t="s">
        <v>848</v>
      </c>
      <c r="D840" s="16">
        <v>2210.4007</v>
      </c>
      <c r="E840" s="14" t="s">
        <v>200</v>
      </c>
      <c r="F840" s="14" t="s">
        <v>740</v>
      </c>
      <c r="G840" s="14" t="s">
        <v>741</v>
      </c>
      <c r="H840" s="16">
        <v>54935.8755</v>
      </c>
      <c r="I840" s="16">
        <v>570.914</v>
      </c>
      <c r="J840" s="17">
        <v>25.82852964</v>
      </c>
      <c r="K840" s="18">
        <v>1.039237101</v>
      </c>
      <c r="L840" s="13" t="str">
        <f t="shared" si="26"/>
        <v>formulario</v>
      </c>
      <c r="M840" s="28" t="str">
        <f t="shared" si="27"/>
        <v>mapa</v>
      </c>
    </row>
    <row r="841" spans="1:13" ht="25.5">
      <c r="A841" s="29" t="s">
        <v>829</v>
      </c>
      <c r="B841" s="15">
        <v>34024</v>
      </c>
      <c r="C841" s="14" t="s">
        <v>848</v>
      </c>
      <c r="D841" s="16">
        <v>2210.4007</v>
      </c>
      <c r="E841" s="14" t="s">
        <v>200</v>
      </c>
      <c r="F841" s="14" t="s">
        <v>849</v>
      </c>
      <c r="G841" s="14" t="s">
        <v>850</v>
      </c>
      <c r="H841" s="16">
        <v>39209.8681</v>
      </c>
      <c r="I841" s="16">
        <v>1567.017</v>
      </c>
      <c r="J841" s="17">
        <v>70.89289286</v>
      </c>
      <c r="K841" s="18">
        <v>3.996486282</v>
      </c>
      <c r="L841" s="13" t="str">
        <f t="shared" si="26"/>
        <v>formulario</v>
      </c>
      <c r="M841" s="28" t="str">
        <f t="shared" si="27"/>
        <v>mapa</v>
      </c>
    </row>
    <row r="842" spans="1:13" ht="25.5">
      <c r="A842" s="29" t="s">
        <v>829</v>
      </c>
      <c r="B842" s="15">
        <v>34029</v>
      </c>
      <c r="C842" s="14" t="s">
        <v>851</v>
      </c>
      <c r="D842" s="16">
        <v>7893.3559</v>
      </c>
      <c r="E842" s="14" t="s">
        <v>197</v>
      </c>
      <c r="F842" s="14" t="s">
        <v>840</v>
      </c>
      <c r="G842" s="14" t="s">
        <v>841</v>
      </c>
      <c r="H842" s="16">
        <v>71.3407</v>
      </c>
      <c r="I842" s="16">
        <v>25.38651231</v>
      </c>
      <c r="J842" s="17">
        <v>0.3216187465967422</v>
      </c>
      <c r="K842" s="18">
        <v>35.58489377031624</v>
      </c>
      <c r="L842" s="13" t="str">
        <f t="shared" si="26"/>
        <v>formulario</v>
      </c>
      <c r="M842" s="28" t="str">
        <f t="shared" si="27"/>
        <v>mapa</v>
      </c>
    </row>
    <row r="843" spans="1:13" ht="25.5">
      <c r="A843" s="29" t="s">
        <v>829</v>
      </c>
      <c r="B843" s="15">
        <v>34029</v>
      </c>
      <c r="C843" s="14" t="s">
        <v>851</v>
      </c>
      <c r="D843" s="16">
        <v>7893.3559</v>
      </c>
      <c r="E843" s="14" t="s">
        <v>200</v>
      </c>
      <c r="F843" s="14" t="s">
        <v>840</v>
      </c>
      <c r="G843" s="14" t="s">
        <v>841</v>
      </c>
      <c r="H843" s="16">
        <v>68.7912</v>
      </c>
      <c r="I843" s="16">
        <v>24.153</v>
      </c>
      <c r="J843" s="17">
        <v>0.305991524</v>
      </c>
      <c r="K843" s="18">
        <v>35.11059554</v>
      </c>
      <c r="L843" s="13" t="str">
        <f t="shared" si="26"/>
        <v>formulario</v>
      </c>
      <c r="M843" s="28" t="str">
        <f t="shared" si="27"/>
        <v>mapa</v>
      </c>
    </row>
    <row r="844" spans="1:13" ht="25.5">
      <c r="A844" s="29" t="s">
        <v>829</v>
      </c>
      <c r="B844" s="15">
        <v>34031</v>
      </c>
      <c r="C844" s="14" t="s">
        <v>852</v>
      </c>
      <c r="D844" s="16">
        <v>1613.9272</v>
      </c>
      <c r="E844" s="14" t="s">
        <v>200</v>
      </c>
      <c r="F844" s="14" t="s">
        <v>849</v>
      </c>
      <c r="G844" s="14" t="s">
        <v>850</v>
      </c>
      <c r="H844" s="16">
        <v>39209.8681</v>
      </c>
      <c r="I844" s="16">
        <v>1565.641</v>
      </c>
      <c r="J844" s="17">
        <v>97.00815501</v>
      </c>
      <c r="K844" s="18">
        <v>3.992976962</v>
      </c>
      <c r="L844" s="13" t="str">
        <f t="shared" si="26"/>
        <v>formulario</v>
      </c>
      <c r="M844" s="28" t="str">
        <f t="shared" si="27"/>
        <v>mapa</v>
      </c>
    </row>
    <row r="845" spans="1:13" ht="25.5">
      <c r="A845" s="29" t="s">
        <v>829</v>
      </c>
      <c r="B845" s="15">
        <v>34033</v>
      </c>
      <c r="C845" s="14" t="s">
        <v>853</v>
      </c>
      <c r="D845" s="16">
        <v>1452.2345</v>
      </c>
      <c r="E845" s="14" t="s">
        <v>200</v>
      </c>
      <c r="F845" s="14" t="s">
        <v>849</v>
      </c>
      <c r="G845" s="14" t="s">
        <v>850</v>
      </c>
      <c r="H845" s="16">
        <v>39209.8681</v>
      </c>
      <c r="I845" s="16">
        <v>1452.235</v>
      </c>
      <c r="J845" s="17">
        <v>100.0000344</v>
      </c>
      <c r="K845" s="18">
        <v>3.703748751</v>
      </c>
      <c r="L845" s="13" t="str">
        <f t="shared" si="26"/>
        <v>formulario</v>
      </c>
      <c r="M845" s="28" t="str">
        <f t="shared" si="27"/>
        <v>mapa</v>
      </c>
    </row>
    <row r="846" spans="1:13" ht="25.5">
      <c r="A846" s="29" t="s">
        <v>829</v>
      </c>
      <c r="B846" s="15">
        <v>34035</v>
      </c>
      <c r="C846" s="14" t="s">
        <v>855</v>
      </c>
      <c r="D846" s="16">
        <v>5125.9023</v>
      </c>
      <c r="E846" s="14" t="s">
        <v>200</v>
      </c>
      <c r="F846" s="14" t="s">
        <v>740</v>
      </c>
      <c r="G846" s="14" t="s">
        <v>741</v>
      </c>
      <c r="H846" s="16">
        <v>54935.8755</v>
      </c>
      <c r="I846" s="16">
        <v>5125.902</v>
      </c>
      <c r="J846" s="17">
        <v>99.99999415</v>
      </c>
      <c r="K846" s="18">
        <v>9.330700482</v>
      </c>
      <c r="L846" s="13" t="str">
        <f t="shared" si="26"/>
        <v>formulario</v>
      </c>
      <c r="M846" s="28" t="str">
        <f t="shared" si="27"/>
        <v>mapa</v>
      </c>
    </row>
    <row r="847" spans="1:13" ht="25.5">
      <c r="A847" s="29" t="s">
        <v>829</v>
      </c>
      <c r="B847" s="15">
        <v>34034</v>
      </c>
      <c r="C847" s="14" t="s">
        <v>854</v>
      </c>
      <c r="D847" s="16">
        <v>2864.4921</v>
      </c>
      <c r="E847" s="14" t="s">
        <v>197</v>
      </c>
      <c r="F847" s="14" t="s">
        <v>840</v>
      </c>
      <c r="G847" s="14" t="s">
        <v>841</v>
      </c>
      <c r="H847" s="16">
        <v>71.3407</v>
      </c>
      <c r="I847" s="16">
        <v>7.54724546</v>
      </c>
      <c r="J847" s="17">
        <v>0.26347586924746624</v>
      </c>
      <c r="K847" s="18">
        <v>10.579158124324545</v>
      </c>
      <c r="L847" s="13" t="str">
        <f t="shared" si="26"/>
        <v>formulario</v>
      </c>
      <c r="M847" s="28" t="str">
        <f t="shared" si="27"/>
        <v>mapa</v>
      </c>
    </row>
    <row r="848" spans="1:13" ht="25.5">
      <c r="A848" s="29" t="s">
        <v>829</v>
      </c>
      <c r="B848" s="15">
        <v>34034</v>
      </c>
      <c r="C848" s="14" t="s">
        <v>854</v>
      </c>
      <c r="D848" s="16">
        <v>2864.4921</v>
      </c>
      <c r="E848" s="14" t="s">
        <v>200</v>
      </c>
      <c r="F848" s="14" t="s">
        <v>840</v>
      </c>
      <c r="G848" s="14" t="s">
        <v>841</v>
      </c>
      <c r="H848" s="16">
        <v>68.7912</v>
      </c>
      <c r="I848" s="16">
        <v>7.77</v>
      </c>
      <c r="J848" s="17">
        <v>0.271252275</v>
      </c>
      <c r="K848" s="18">
        <v>11.29504937</v>
      </c>
      <c r="L848" s="13" t="str">
        <f t="shared" si="26"/>
        <v>formulario</v>
      </c>
      <c r="M848" s="28" t="str">
        <f t="shared" si="27"/>
        <v>mapa</v>
      </c>
    </row>
    <row r="849" spans="1:13" ht="25.5">
      <c r="A849" s="29" t="s">
        <v>829</v>
      </c>
      <c r="B849" s="15">
        <v>34036</v>
      </c>
      <c r="C849" s="14" t="s">
        <v>856</v>
      </c>
      <c r="D849" s="16">
        <v>6245.1044</v>
      </c>
      <c r="E849" s="14" t="s">
        <v>197</v>
      </c>
      <c r="F849" s="14" t="s">
        <v>832</v>
      </c>
      <c r="G849" s="14" t="s">
        <v>833</v>
      </c>
      <c r="H849" s="16">
        <v>78178.7998</v>
      </c>
      <c r="I849" s="16">
        <v>5802.46762936</v>
      </c>
      <c r="J849" s="17">
        <v>92.9122598712681</v>
      </c>
      <c r="K849" s="18">
        <v>7.422047465814383</v>
      </c>
      <c r="L849" s="13" t="str">
        <f t="shared" si="26"/>
        <v>formulario</v>
      </c>
      <c r="M849" s="28" t="str">
        <f t="shared" si="27"/>
        <v>mapa</v>
      </c>
    </row>
    <row r="850" spans="1:13" ht="25.5">
      <c r="A850" s="29" t="s">
        <v>829</v>
      </c>
      <c r="B850" s="15">
        <v>34036</v>
      </c>
      <c r="C850" s="14" t="s">
        <v>856</v>
      </c>
      <c r="D850" s="16">
        <v>6245.1043</v>
      </c>
      <c r="E850" s="14" t="s">
        <v>200</v>
      </c>
      <c r="F850" s="14" t="s">
        <v>832</v>
      </c>
      <c r="G850" s="14" t="s">
        <v>833</v>
      </c>
      <c r="H850" s="16">
        <v>78178.8011</v>
      </c>
      <c r="I850" s="16">
        <v>5802.468</v>
      </c>
      <c r="J850" s="17">
        <v>92.91226729</v>
      </c>
      <c r="K850" s="18">
        <v>7.422047816</v>
      </c>
      <c r="L850" s="13" t="str">
        <f t="shared" si="26"/>
        <v>formulario</v>
      </c>
      <c r="M850" s="28" t="str">
        <f t="shared" si="27"/>
        <v>mapa</v>
      </c>
    </row>
    <row r="851" spans="1:13" ht="25.5">
      <c r="A851" s="29" t="s">
        <v>829</v>
      </c>
      <c r="B851" s="15">
        <v>34037</v>
      </c>
      <c r="C851" s="14" t="s">
        <v>857</v>
      </c>
      <c r="D851" s="16">
        <v>8160.359</v>
      </c>
      <c r="E851" s="14" t="s">
        <v>197</v>
      </c>
      <c r="F851" s="14" t="s">
        <v>464</v>
      </c>
      <c r="G851" s="14" t="s">
        <v>465</v>
      </c>
      <c r="H851" s="16">
        <v>1745.8846</v>
      </c>
      <c r="I851" s="16">
        <v>100.00340224</v>
      </c>
      <c r="J851" s="17">
        <v>1.2254779751724156</v>
      </c>
      <c r="K851" s="18">
        <v>5.727950303244556</v>
      </c>
      <c r="L851" s="13" t="str">
        <f t="shared" si="26"/>
        <v>formulario</v>
      </c>
      <c r="M851" s="28" t="str">
        <f t="shared" si="27"/>
        <v>mapa</v>
      </c>
    </row>
    <row r="852" spans="1:13" ht="25.5">
      <c r="A852" s="29" t="s">
        <v>829</v>
      </c>
      <c r="B852" s="15">
        <v>34045</v>
      </c>
      <c r="C852" s="14" t="s">
        <v>858</v>
      </c>
      <c r="D852" s="16">
        <v>1826.5743</v>
      </c>
      <c r="E852" s="14" t="s">
        <v>200</v>
      </c>
      <c r="F852" s="14" t="s">
        <v>849</v>
      </c>
      <c r="G852" s="14" t="s">
        <v>850</v>
      </c>
      <c r="H852" s="16">
        <v>39209.8681</v>
      </c>
      <c r="I852" s="16">
        <v>1826.574</v>
      </c>
      <c r="J852" s="17">
        <v>99.99998358</v>
      </c>
      <c r="K852" s="18">
        <v>4.658454844</v>
      </c>
      <c r="L852" s="13" t="str">
        <f t="shared" si="26"/>
        <v>formulario</v>
      </c>
      <c r="M852" s="28" t="str">
        <f t="shared" si="27"/>
        <v>mapa</v>
      </c>
    </row>
    <row r="853" spans="1:13" ht="25.5">
      <c r="A853" s="29" t="s">
        <v>829</v>
      </c>
      <c r="B853" s="15">
        <v>34047</v>
      </c>
      <c r="C853" s="14" t="s">
        <v>859</v>
      </c>
      <c r="D853" s="16">
        <v>6334.976</v>
      </c>
      <c r="E853" s="14" t="s">
        <v>200</v>
      </c>
      <c r="F853" s="14" t="s">
        <v>836</v>
      </c>
      <c r="G853" s="14" t="s">
        <v>837</v>
      </c>
      <c r="H853" s="16">
        <v>22698.2105</v>
      </c>
      <c r="I853" s="16">
        <v>1590.424</v>
      </c>
      <c r="J853" s="17">
        <v>25.10544633</v>
      </c>
      <c r="K853" s="18">
        <v>7.006825494</v>
      </c>
      <c r="L853" s="13" t="str">
        <f t="shared" si="26"/>
        <v>formulario</v>
      </c>
      <c r="M853" s="28" t="str">
        <f t="shared" si="27"/>
        <v>mapa</v>
      </c>
    </row>
    <row r="854" spans="1:13" ht="25.5">
      <c r="A854" s="29" t="s">
        <v>829</v>
      </c>
      <c r="B854" s="15">
        <v>34047</v>
      </c>
      <c r="C854" s="14" t="s">
        <v>859</v>
      </c>
      <c r="D854" s="16">
        <v>6334.976</v>
      </c>
      <c r="E854" s="14" t="s">
        <v>197</v>
      </c>
      <c r="F854" s="14" t="s">
        <v>860</v>
      </c>
      <c r="G854" s="14" t="s">
        <v>861</v>
      </c>
      <c r="H854" s="16">
        <v>678.3884</v>
      </c>
      <c r="I854" s="16">
        <v>51.59028292</v>
      </c>
      <c r="J854" s="17">
        <v>0.8143721920967026</v>
      </c>
      <c r="K854" s="18">
        <v>7.604829758291857</v>
      </c>
      <c r="L854" s="13" t="str">
        <f t="shared" si="26"/>
        <v>formulario</v>
      </c>
      <c r="M854" s="28" t="str">
        <f t="shared" si="27"/>
        <v>mapa</v>
      </c>
    </row>
    <row r="855" spans="1:13" ht="25.5">
      <c r="A855" s="29" t="s">
        <v>829</v>
      </c>
      <c r="B855" s="15">
        <v>34048</v>
      </c>
      <c r="C855" s="14" t="s">
        <v>862</v>
      </c>
      <c r="D855" s="16">
        <v>2385.8864</v>
      </c>
      <c r="E855" s="14" t="s">
        <v>200</v>
      </c>
      <c r="F855" s="14" t="s">
        <v>849</v>
      </c>
      <c r="G855" s="14" t="s">
        <v>850</v>
      </c>
      <c r="H855" s="16">
        <v>39209.8681</v>
      </c>
      <c r="I855" s="16">
        <v>2385.886</v>
      </c>
      <c r="J855" s="17">
        <v>99.99998323</v>
      </c>
      <c r="K855" s="18">
        <v>6.084912079</v>
      </c>
      <c r="L855" s="13" t="str">
        <f t="shared" si="26"/>
        <v>formulario</v>
      </c>
      <c r="M855" s="28" t="str">
        <f t="shared" si="27"/>
        <v>mapa</v>
      </c>
    </row>
    <row r="856" spans="1:13" ht="25.5">
      <c r="A856" s="29" t="s">
        <v>829</v>
      </c>
      <c r="B856" s="15">
        <v>34049</v>
      </c>
      <c r="C856" s="14" t="s">
        <v>863</v>
      </c>
      <c r="D856" s="16">
        <v>10636.1524</v>
      </c>
      <c r="E856" s="14" t="s">
        <v>197</v>
      </c>
      <c r="F856" s="14" t="s">
        <v>832</v>
      </c>
      <c r="G856" s="14" t="s">
        <v>833</v>
      </c>
      <c r="H856" s="16">
        <v>78178.7998</v>
      </c>
      <c r="I856" s="16">
        <v>1682.04463009</v>
      </c>
      <c r="J856" s="17">
        <v>15.814408884269088</v>
      </c>
      <c r="K856" s="18">
        <v>2.1515354986173634</v>
      </c>
      <c r="L856" s="13" t="str">
        <f t="shared" si="26"/>
        <v>formulario</v>
      </c>
      <c r="M856" s="28" t="str">
        <f t="shared" si="27"/>
        <v>mapa</v>
      </c>
    </row>
    <row r="857" spans="1:13" ht="25.5">
      <c r="A857" s="29" t="s">
        <v>829</v>
      </c>
      <c r="B857" s="15">
        <v>34049</v>
      </c>
      <c r="C857" s="14" t="s">
        <v>863</v>
      </c>
      <c r="D857" s="16">
        <v>10636.1524</v>
      </c>
      <c r="E857" s="14" t="s">
        <v>200</v>
      </c>
      <c r="F857" s="14" t="s">
        <v>832</v>
      </c>
      <c r="G857" s="14" t="s">
        <v>833</v>
      </c>
      <c r="H857" s="16">
        <v>78178.8011</v>
      </c>
      <c r="I857" s="16">
        <v>1682.045</v>
      </c>
      <c r="J857" s="17">
        <v>15.81441236</v>
      </c>
      <c r="K857" s="18">
        <v>2.151535936</v>
      </c>
      <c r="L857" s="13" t="str">
        <f t="shared" si="26"/>
        <v>formulario</v>
      </c>
      <c r="M857" s="28" t="str">
        <f t="shared" si="27"/>
        <v>mapa</v>
      </c>
    </row>
    <row r="858" spans="1:13" ht="25.5">
      <c r="A858" s="29" t="s">
        <v>829</v>
      </c>
      <c r="B858" s="15">
        <v>34050</v>
      </c>
      <c r="C858" s="14" t="s">
        <v>864</v>
      </c>
      <c r="D858" s="16">
        <v>4891.2899</v>
      </c>
      <c r="E858" s="14" t="s">
        <v>197</v>
      </c>
      <c r="F858" s="14" t="s">
        <v>605</v>
      </c>
      <c r="G858" s="14" t="s">
        <v>606</v>
      </c>
      <c r="H858" s="16">
        <v>12234.9399</v>
      </c>
      <c r="I858" s="16">
        <v>1307.01997016</v>
      </c>
      <c r="J858" s="17">
        <v>26.72137609672246</v>
      </c>
      <c r="K858" s="18">
        <v>10.682684024953813</v>
      </c>
      <c r="L858" s="13" t="str">
        <f t="shared" si="26"/>
        <v>formulario</v>
      </c>
      <c r="M858" s="28" t="str">
        <f t="shared" si="27"/>
        <v>mapa</v>
      </c>
    </row>
    <row r="859" spans="1:13" ht="25.5">
      <c r="A859" s="29" t="s">
        <v>829</v>
      </c>
      <c r="B859" s="15">
        <v>34051</v>
      </c>
      <c r="C859" s="14" t="s">
        <v>865</v>
      </c>
      <c r="D859" s="16">
        <v>4024.5632</v>
      </c>
      <c r="E859" s="14" t="s">
        <v>197</v>
      </c>
      <c r="F859" s="14" t="s">
        <v>605</v>
      </c>
      <c r="G859" s="14" t="s">
        <v>606</v>
      </c>
      <c r="H859" s="16">
        <v>12234.9399</v>
      </c>
      <c r="I859" s="16">
        <v>367.78745883</v>
      </c>
      <c r="J859" s="17">
        <v>9.138568350224938</v>
      </c>
      <c r="K859" s="18">
        <v>3.006042218728022</v>
      </c>
      <c r="L859" s="13" t="str">
        <f t="shared" si="26"/>
        <v>formulario</v>
      </c>
      <c r="M859" s="28" t="str">
        <f t="shared" si="27"/>
        <v>mapa</v>
      </c>
    </row>
    <row r="860" spans="1:13" ht="25.5">
      <c r="A860" s="29" t="s">
        <v>829</v>
      </c>
      <c r="B860" s="15">
        <v>34053</v>
      </c>
      <c r="C860" s="14" t="s">
        <v>866</v>
      </c>
      <c r="D860" s="16">
        <v>5295.219</v>
      </c>
      <c r="E860" s="14" t="s">
        <v>200</v>
      </c>
      <c r="F860" s="14" t="s">
        <v>740</v>
      </c>
      <c r="G860" s="14" t="s">
        <v>741</v>
      </c>
      <c r="H860" s="16">
        <v>54935.8755</v>
      </c>
      <c r="I860" s="16">
        <v>1635.924</v>
      </c>
      <c r="J860" s="17">
        <v>30.89435961</v>
      </c>
      <c r="K860" s="18">
        <v>2.977879182</v>
      </c>
      <c r="L860" s="13" t="str">
        <f t="shared" si="26"/>
        <v>formulario</v>
      </c>
      <c r="M860" s="28" t="str">
        <f t="shared" si="27"/>
        <v>mapa</v>
      </c>
    </row>
    <row r="861" spans="1:13" ht="25.5">
      <c r="A861" s="29" t="s">
        <v>829</v>
      </c>
      <c r="B861" s="15">
        <v>34053</v>
      </c>
      <c r="C861" s="14" t="s">
        <v>866</v>
      </c>
      <c r="D861" s="16">
        <v>5295.219</v>
      </c>
      <c r="E861" s="14" t="s">
        <v>200</v>
      </c>
      <c r="F861" s="14" t="s">
        <v>849</v>
      </c>
      <c r="G861" s="14" t="s">
        <v>850</v>
      </c>
      <c r="H861" s="16">
        <v>39209.8681</v>
      </c>
      <c r="I861" s="16">
        <v>3503.459</v>
      </c>
      <c r="J861" s="17">
        <v>66.16268373</v>
      </c>
      <c r="K861" s="18">
        <v>8.935146099</v>
      </c>
      <c r="L861" s="13" t="str">
        <f t="shared" si="26"/>
        <v>formulario</v>
      </c>
      <c r="M861" s="28" t="str">
        <f t="shared" si="27"/>
        <v>mapa</v>
      </c>
    </row>
    <row r="862" spans="1:13" ht="25.5">
      <c r="A862" s="29" t="s">
        <v>829</v>
      </c>
      <c r="B862" s="15">
        <v>34055</v>
      </c>
      <c r="C862" s="14" t="s">
        <v>867</v>
      </c>
      <c r="D862" s="16">
        <v>7144.2534</v>
      </c>
      <c r="E862" s="14" t="s">
        <v>197</v>
      </c>
      <c r="F862" s="14" t="s">
        <v>860</v>
      </c>
      <c r="G862" s="14" t="s">
        <v>861</v>
      </c>
      <c r="H862" s="16">
        <v>678.3884</v>
      </c>
      <c r="I862" s="16">
        <v>28.99420439</v>
      </c>
      <c r="J862" s="17">
        <v>0.40583952957211733</v>
      </c>
      <c r="K862" s="18">
        <v>4.273982926300037</v>
      </c>
      <c r="L862" s="13" t="str">
        <f t="shared" si="26"/>
        <v>formulario</v>
      </c>
      <c r="M862" s="28" t="str">
        <f t="shared" si="27"/>
        <v>mapa</v>
      </c>
    </row>
    <row r="863" spans="1:13" ht="25.5">
      <c r="A863" s="29" t="s">
        <v>829</v>
      </c>
      <c r="B863" s="15">
        <v>34056</v>
      </c>
      <c r="C863" s="14" t="s">
        <v>868</v>
      </c>
      <c r="D863" s="16">
        <v>32615.7397</v>
      </c>
      <c r="E863" s="14" t="s">
        <v>197</v>
      </c>
      <c r="F863" s="14" t="s">
        <v>832</v>
      </c>
      <c r="G863" s="14" t="s">
        <v>833</v>
      </c>
      <c r="H863" s="16">
        <v>78178.7998</v>
      </c>
      <c r="I863" s="16">
        <v>25007.76879337</v>
      </c>
      <c r="J863" s="17">
        <v>76.67392805863606</v>
      </c>
      <c r="K863" s="18">
        <v>31.987915978942926</v>
      </c>
      <c r="L863" s="13" t="str">
        <f t="shared" si="26"/>
        <v>formulario</v>
      </c>
      <c r="M863" s="28" t="str">
        <f t="shared" si="27"/>
        <v>mapa</v>
      </c>
    </row>
    <row r="864" spans="1:13" ht="25.5">
      <c r="A864" s="29" t="s">
        <v>829</v>
      </c>
      <c r="B864" s="15">
        <v>34056</v>
      </c>
      <c r="C864" s="14" t="s">
        <v>868</v>
      </c>
      <c r="D864" s="16">
        <v>32615.7397</v>
      </c>
      <c r="E864" s="14" t="s">
        <v>200</v>
      </c>
      <c r="F864" s="14" t="s">
        <v>832</v>
      </c>
      <c r="G864" s="14" t="s">
        <v>833</v>
      </c>
      <c r="H864" s="16">
        <v>78178.8011</v>
      </c>
      <c r="I864" s="16">
        <v>25007.769</v>
      </c>
      <c r="J864" s="17">
        <v>76.67392869</v>
      </c>
      <c r="K864" s="18">
        <v>31.98791571</v>
      </c>
      <c r="L864" s="13" t="str">
        <f t="shared" si="26"/>
        <v>formulario</v>
      </c>
      <c r="M864" s="28" t="str">
        <f t="shared" si="27"/>
        <v>mapa</v>
      </c>
    </row>
    <row r="865" spans="1:13" ht="25.5">
      <c r="A865" s="29" t="s">
        <v>829</v>
      </c>
      <c r="B865" s="15">
        <v>34057</v>
      </c>
      <c r="C865" s="14" t="s">
        <v>869</v>
      </c>
      <c r="D865" s="16">
        <v>5082.8262</v>
      </c>
      <c r="E865" s="14" t="s">
        <v>197</v>
      </c>
      <c r="F865" s="14" t="s">
        <v>605</v>
      </c>
      <c r="G865" s="14" t="s">
        <v>606</v>
      </c>
      <c r="H865" s="16">
        <v>12234.9399</v>
      </c>
      <c r="I865" s="16">
        <v>1.86534337</v>
      </c>
      <c r="J865" s="17">
        <v>0.03669894064054363</v>
      </c>
      <c r="K865" s="18">
        <v>0.015246036231040254</v>
      </c>
      <c r="L865" s="13" t="str">
        <f t="shared" si="26"/>
        <v>formulario</v>
      </c>
      <c r="M865" s="28" t="str">
        <f t="shared" si="27"/>
        <v>mapa</v>
      </c>
    </row>
    <row r="866" spans="1:13" ht="25.5">
      <c r="A866" s="29" t="s">
        <v>829</v>
      </c>
      <c r="B866" s="15">
        <v>34058</v>
      </c>
      <c r="C866" s="14" t="s">
        <v>870</v>
      </c>
      <c r="D866" s="16">
        <v>4402.837</v>
      </c>
      <c r="E866" s="14" t="s">
        <v>197</v>
      </c>
      <c r="F866" s="14" t="s">
        <v>605</v>
      </c>
      <c r="G866" s="14" t="s">
        <v>606</v>
      </c>
      <c r="H866" s="16">
        <v>12234.9399</v>
      </c>
      <c r="I866" s="16">
        <v>1531.24564175</v>
      </c>
      <c r="J866" s="17">
        <v>34.77861301133791</v>
      </c>
      <c r="K866" s="18">
        <v>12.51535074357006</v>
      </c>
      <c r="L866" s="13" t="str">
        <f t="shared" si="26"/>
        <v>formulario</v>
      </c>
      <c r="M866" s="28" t="str">
        <f t="shared" si="27"/>
        <v>mapa</v>
      </c>
    </row>
    <row r="867" spans="1:13" ht="25.5">
      <c r="A867" s="29" t="s">
        <v>829</v>
      </c>
      <c r="B867" s="15">
        <v>34059</v>
      </c>
      <c r="C867" s="14" t="s">
        <v>871</v>
      </c>
      <c r="D867" s="16">
        <v>6327.776</v>
      </c>
      <c r="E867" s="14" t="s">
        <v>200</v>
      </c>
      <c r="F867" s="14" t="s">
        <v>740</v>
      </c>
      <c r="G867" s="14" t="s">
        <v>741</v>
      </c>
      <c r="H867" s="16">
        <v>54935.8755</v>
      </c>
      <c r="I867" s="16">
        <v>4308.456</v>
      </c>
      <c r="J867" s="17">
        <v>68.08799806</v>
      </c>
      <c r="K867" s="18">
        <v>7.842700168</v>
      </c>
      <c r="L867" s="13" t="str">
        <f t="shared" si="26"/>
        <v>formulario</v>
      </c>
      <c r="M867" s="28" t="str">
        <f t="shared" si="27"/>
        <v>mapa</v>
      </c>
    </row>
    <row r="868" spans="1:13" ht="25.5">
      <c r="A868" s="29" t="s">
        <v>829</v>
      </c>
      <c r="B868" s="15">
        <v>34062</v>
      </c>
      <c r="C868" s="14" t="s">
        <v>872</v>
      </c>
      <c r="D868" s="16">
        <v>6889.5759</v>
      </c>
      <c r="E868" s="14" t="s">
        <v>197</v>
      </c>
      <c r="F868" s="14" t="s">
        <v>464</v>
      </c>
      <c r="G868" s="14" t="s">
        <v>465</v>
      </c>
      <c r="H868" s="16">
        <v>1745.8846</v>
      </c>
      <c r="I868" s="16">
        <v>27.73052687</v>
      </c>
      <c r="J868" s="17">
        <v>0.4024997659144738</v>
      </c>
      <c r="K868" s="18">
        <v>1.5883367589129314</v>
      </c>
      <c r="L868" s="13" t="str">
        <f t="shared" si="26"/>
        <v>formulario</v>
      </c>
      <c r="M868" s="28" t="str">
        <f t="shared" si="27"/>
        <v>mapa</v>
      </c>
    </row>
    <row r="869" spans="1:13" ht="25.5">
      <c r="A869" s="29" t="s">
        <v>829</v>
      </c>
      <c r="B869" s="15">
        <v>34063</v>
      </c>
      <c r="C869" s="14" t="s">
        <v>873</v>
      </c>
      <c r="D869" s="16">
        <v>3878.4007</v>
      </c>
      <c r="E869" s="14" t="s">
        <v>197</v>
      </c>
      <c r="F869" s="14" t="s">
        <v>467</v>
      </c>
      <c r="G869" s="14" t="s">
        <v>468</v>
      </c>
      <c r="H869" s="16">
        <v>22982.1244</v>
      </c>
      <c r="I869" s="16">
        <v>1392.89284626</v>
      </c>
      <c r="J869" s="17">
        <v>35.914103621629394</v>
      </c>
      <c r="K869" s="18">
        <v>6.06076628085783</v>
      </c>
      <c r="L869" s="13" t="str">
        <f t="shared" si="26"/>
        <v>formulario</v>
      </c>
      <c r="M869" s="28" t="str">
        <f t="shared" si="27"/>
        <v>mapa</v>
      </c>
    </row>
    <row r="870" spans="1:13" ht="25.5">
      <c r="A870" s="29" t="s">
        <v>829</v>
      </c>
      <c r="B870" s="15">
        <v>34063</v>
      </c>
      <c r="C870" s="14" t="s">
        <v>873</v>
      </c>
      <c r="D870" s="16">
        <v>3878.4007</v>
      </c>
      <c r="E870" s="14" t="s">
        <v>197</v>
      </c>
      <c r="F870" s="14" t="s">
        <v>428</v>
      </c>
      <c r="G870" s="14" t="s">
        <v>429</v>
      </c>
      <c r="H870" s="16">
        <v>998.2649</v>
      </c>
      <c r="I870" s="16">
        <v>27.96983366</v>
      </c>
      <c r="J870" s="17">
        <v>0.7211692608244423</v>
      </c>
      <c r="K870" s="18">
        <v>2.8018448469940194</v>
      </c>
      <c r="L870" s="13" t="str">
        <f t="shared" si="26"/>
        <v>formulario</v>
      </c>
      <c r="M870" s="28" t="str">
        <f t="shared" si="27"/>
        <v>mapa</v>
      </c>
    </row>
    <row r="871" spans="1:13" ht="25.5">
      <c r="A871" s="29" t="s">
        <v>829</v>
      </c>
      <c r="B871" s="15">
        <v>34063</v>
      </c>
      <c r="C871" s="14" t="s">
        <v>873</v>
      </c>
      <c r="D871" s="16">
        <v>3878.4007</v>
      </c>
      <c r="E871" s="14" t="s">
        <v>197</v>
      </c>
      <c r="F871" s="14" t="s">
        <v>464</v>
      </c>
      <c r="G871" s="14" t="s">
        <v>465</v>
      </c>
      <c r="H871" s="16">
        <v>1745.8846</v>
      </c>
      <c r="I871" s="16">
        <v>57.47585745</v>
      </c>
      <c r="J871" s="17">
        <v>1.481947377175339</v>
      </c>
      <c r="K871" s="18">
        <v>3.292076546754579</v>
      </c>
      <c r="L871" s="13" t="str">
        <f t="shared" si="26"/>
        <v>formulario</v>
      </c>
      <c r="M871" s="28" t="str">
        <f t="shared" si="27"/>
        <v>mapa</v>
      </c>
    </row>
    <row r="872" spans="1:13" ht="25.5">
      <c r="A872" s="29" t="s">
        <v>829</v>
      </c>
      <c r="B872" s="15">
        <v>34067</v>
      </c>
      <c r="C872" s="14" t="s">
        <v>874</v>
      </c>
      <c r="D872" s="16">
        <v>4376.2961</v>
      </c>
      <c r="E872" s="14" t="s">
        <v>197</v>
      </c>
      <c r="F872" s="14" t="s">
        <v>832</v>
      </c>
      <c r="G872" s="14" t="s">
        <v>833</v>
      </c>
      <c r="H872" s="16">
        <v>78178.7998</v>
      </c>
      <c r="I872" s="16">
        <v>841.23072092</v>
      </c>
      <c r="J872" s="17">
        <v>19.222436089733506</v>
      </c>
      <c r="K872" s="18">
        <v>1.0760343252545046</v>
      </c>
      <c r="L872" s="13" t="str">
        <f t="shared" si="26"/>
        <v>formulario</v>
      </c>
      <c r="M872" s="28" t="str">
        <f t="shared" si="27"/>
        <v>mapa</v>
      </c>
    </row>
    <row r="873" spans="1:13" ht="25.5">
      <c r="A873" s="29" t="s">
        <v>829</v>
      </c>
      <c r="B873" s="15">
        <v>34067</v>
      </c>
      <c r="C873" s="14" t="s">
        <v>874</v>
      </c>
      <c r="D873" s="16">
        <v>4376.2961</v>
      </c>
      <c r="E873" s="14" t="s">
        <v>200</v>
      </c>
      <c r="F873" s="14" t="s">
        <v>832</v>
      </c>
      <c r="G873" s="14" t="s">
        <v>833</v>
      </c>
      <c r="H873" s="16">
        <v>78178.8011</v>
      </c>
      <c r="I873" s="16">
        <v>841.231</v>
      </c>
      <c r="J873" s="17">
        <v>19.22244247</v>
      </c>
      <c r="K873" s="18">
        <v>1.076034664</v>
      </c>
      <c r="L873" s="13" t="str">
        <f t="shared" si="26"/>
        <v>formulario</v>
      </c>
      <c r="M873" s="28" t="str">
        <f t="shared" si="27"/>
        <v>mapa</v>
      </c>
    </row>
    <row r="874" spans="1:13" ht="25.5">
      <c r="A874" s="29" t="s">
        <v>829</v>
      </c>
      <c r="B874" s="15">
        <v>34069</v>
      </c>
      <c r="C874" s="14" t="s">
        <v>875</v>
      </c>
      <c r="D874" s="16">
        <v>12429.9852</v>
      </c>
      <c r="E874" s="14" t="s">
        <v>197</v>
      </c>
      <c r="F874" s="14" t="s">
        <v>467</v>
      </c>
      <c r="G874" s="14" t="s">
        <v>468</v>
      </c>
      <c r="H874" s="16">
        <v>22982.1244</v>
      </c>
      <c r="I874" s="16">
        <v>1676.3893368</v>
      </c>
      <c r="J874" s="17">
        <v>13.486655935841341</v>
      </c>
      <c r="K874" s="18">
        <v>7.294318434722248</v>
      </c>
      <c r="L874" s="13" t="str">
        <f t="shared" si="26"/>
        <v>formulario</v>
      </c>
      <c r="M874" s="28" t="str">
        <f t="shared" si="27"/>
        <v>mapa</v>
      </c>
    </row>
    <row r="875" spans="1:13" ht="25.5">
      <c r="A875" s="29" t="s">
        <v>829</v>
      </c>
      <c r="B875" s="15">
        <v>34069</v>
      </c>
      <c r="C875" s="14" t="s">
        <v>875</v>
      </c>
      <c r="D875" s="16">
        <v>12429.9852</v>
      </c>
      <c r="E875" s="14" t="s">
        <v>200</v>
      </c>
      <c r="F875" s="14" t="s">
        <v>876</v>
      </c>
      <c r="G875" s="14" t="s">
        <v>877</v>
      </c>
      <c r="H875" s="16">
        <v>625.9863</v>
      </c>
      <c r="I875" s="16">
        <v>236.962</v>
      </c>
      <c r="J875" s="17">
        <v>1.906373951</v>
      </c>
      <c r="K875" s="18">
        <v>37.85418307</v>
      </c>
      <c r="L875" s="13" t="str">
        <f t="shared" si="26"/>
        <v>formulario</v>
      </c>
      <c r="M875" s="28" t="str">
        <f t="shared" si="27"/>
        <v>mapa</v>
      </c>
    </row>
    <row r="876" spans="1:13" ht="25.5">
      <c r="A876" s="29" t="s">
        <v>829</v>
      </c>
      <c r="B876" s="15">
        <v>34069</v>
      </c>
      <c r="C876" s="14" t="s">
        <v>875</v>
      </c>
      <c r="D876" s="16">
        <v>12429.9852</v>
      </c>
      <c r="E876" s="14" t="s">
        <v>197</v>
      </c>
      <c r="F876" s="14" t="s">
        <v>464</v>
      </c>
      <c r="G876" s="14" t="s">
        <v>465</v>
      </c>
      <c r="H876" s="16">
        <v>1745.8846</v>
      </c>
      <c r="I876" s="16">
        <v>130.73957986</v>
      </c>
      <c r="J876" s="17">
        <v>1.051808009071483</v>
      </c>
      <c r="K876" s="18">
        <v>7.4884433862352635</v>
      </c>
      <c r="L876" s="13" t="str">
        <f t="shared" si="26"/>
        <v>formulario</v>
      </c>
      <c r="M876" s="28" t="str">
        <f t="shared" si="27"/>
        <v>mapa</v>
      </c>
    </row>
    <row r="877" spans="1:13" ht="25.5">
      <c r="A877" s="29" t="s">
        <v>829</v>
      </c>
      <c r="B877" s="15">
        <v>34071</v>
      </c>
      <c r="C877" s="14" t="s">
        <v>878</v>
      </c>
      <c r="D877" s="16">
        <v>3802.6032</v>
      </c>
      <c r="E877" s="14" t="s">
        <v>197</v>
      </c>
      <c r="F877" s="14" t="s">
        <v>464</v>
      </c>
      <c r="G877" s="14" t="s">
        <v>465</v>
      </c>
      <c r="H877" s="16">
        <v>1745.8846</v>
      </c>
      <c r="I877" s="16">
        <v>38.53007068</v>
      </c>
      <c r="J877" s="17">
        <v>1.0132550953515214</v>
      </c>
      <c r="K877" s="18">
        <v>2.2069082160413123</v>
      </c>
      <c r="L877" s="13" t="str">
        <f t="shared" si="26"/>
        <v>formulario</v>
      </c>
      <c r="M877" s="28" t="str">
        <f t="shared" si="27"/>
        <v>mapa</v>
      </c>
    </row>
    <row r="878" spans="1:13" ht="25.5">
      <c r="A878" s="29" t="s">
        <v>829</v>
      </c>
      <c r="B878" s="15">
        <v>34072</v>
      </c>
      <c r="C878" s="14" t="s">
        <v>879</v>
      </c>
      <c r="D878" s="16">
        <v>3432.1027</v>
      </c>
      <c r="E878" s="14" t="s">
        <v>200</v>
      </c>
      <c r="F878" s="14" t="s">
        <v>740</v>
      </c>
      <c r="G878" s="14" t="s">
        <v>741</v>
      </c>
      <c r="H878" s="16">
        <v>54935.8755</v>
      </c>
      <c r="I878" s="16">
        <v>3432.09</v>
      </c>
      <c r="J878" s="17">
        <v>99.99962996</v>
      </c>
      <c r="K878" s="18">
        <v>6.247447535</v>
      </c>
      <c r="L878" s="13" t="str">
        <f t="shared" si="26"/>
        <v>formulario</v>
      </c>
      <c r="M878" s="28" t="str">
        <f t="shared" si="27"/>
        <v>mapa</v>
      </c>
    </row>
    <row r="879" spans="1:13" ht="25.5">
      <c r="A879" s="29" t="s">
        <v>829</v>
      </c>
      <c r="B879" s="15">
        <v>34073</v>
      </c>
      <c r="C879" s="14" t="s">
        <v>880</v>
      </c>
      <c r="D879" s="16">
        <v>4401.2862</v>
      </c>
      <c r="E879" s="14" t="s">
        <v>197</v>
      </c>
      <c r="F879" s="14" t="s">
        <v>860</v>
      </c>
      <c r="G879" s="14" t="s">
        <v>861</v>
      </c>
      <c r="H879" s="16">
        <v>678.3884</v>
      </c>
      <c r="I879" s="16">
        <v>21.47212616</v>
      </c>
      <c r="J879" s="17">
        <v>0.4878602568494637</v>
      </c>
      <c r="K879" s="18">
        <v>3.165167057691434</v>
      </c>
      <c r="L879" s="13" t="str">
        <f t="shared" si="26"/>
        <v>formulario</v>
      </c>
      <c r="M879" s="28" t="str">
        <f t="shared" si="27"/>
        <v>mapa</v>
      </c>
    </row>
    <row r="880" spans="1:13" ht="25.5">
      <c r="A880" s="29" t="s">
        <v>829</v>
      </c>
      <c r="B880" s="15">
        <v>34074</v>
      </c>
      <c r="C880" s="14" t="s">
        <v>881</v>
      </c>
      <c r="D880" s="16">
        <v>4656.8855</v>
      </c>
      <c r="E880" s="14" t="s">
        <v>200</v>
      </c>
      <c r="F880" s="14" t="s">
        <v>836</v>
      </c>
      <c r="G880" s="14" t="s">
        <v>837</v>
      </c>
      <c r="H880" s="16">
        <v>22698.2105</v>
      </c>
      <c r="I880" s="16">
        <v>889.678</v>
      </c>
      <c r="J880" s="17">
        <v>19.10457107</v>
      </c>
      <c r="K880" s="18">
        <v>3.919595336</v>
      </c>
      <c r="L880" s="13" t="str">
        <f t="shared" si="26"/>
        <v>formulario</v>
      </c>
      <c r="M880" s="28" t="str">
        <f t="shared" si="27"/>
        <v>mapa</v>
      </c>
    </row>
    <row r="881" spans="1:13" ht="25.5">
      <c r="A881" s="29" t="s">
        <v>829</v>
      </c>
      <c r="B881" s="15">
        <v>34074</v>
      </c>
      <c r="C881" s="14" t="s">
        <v>881</v>
      </c>
      <c r="D881" s="16">
        <v>4656.8855</v>
      </c>
      <c r="E881" s="14" t="s">
        <v>197</v>
      </c>
      <c r="F881" s="14" t="s">
        <v>840</v>
      </c>
      <c r="G881" s="14" t="s">
        <v>841</v>
      </c>
      <c r="H881" s="16">
        <v>71.3407</v>
      </c>
      <c r="I881" s="16">
        <v>3.19128759</v>
      </c>
      <c r="J881" s="17">
        <v>0.06852836708138947</v>
      </c>
      <c r="K881" s="18">
        <v>4.473305686655723</v>
      </c>
      <c r="L881" s="13" t="str">
        <f t="shared" si="26"/>
        <v>formulario</v>
      </c>
      <c r="M881" s="28" t="str">
        <f t="shared" si="27"/>
        <v>mapa</v>
      </c>
    </row>
    <row r="882" spans="1:13" ht="25.5">
      <c r="A882" s="29" t="s">
        <v>829</v>
      </c>
      <c r="B882" s="15">
        <v>34074</v>
      </c>
      <c r="C882" s="14" t="s">
        <v>881</v>
      </c>
      <c r="D882" s="16">
        <v>4656.8855</v>
      </c>
      <c r="E882" s="14" t="s">
        <v>200</v>
      </c>
      <c r="F882" s="14" t="s">
        <v>840</v>
      </c>
      <c r="G882" s="14" t="s">
        <v>841</v>
      </c>
      <c r="H882" s="16">
        <v>68.7912</v>
      </c>
      <c r="I882" s="16">
        <v>2.743</v>
      </c>
      <c r="J882" s="17">
        <v>0.058902028</v>
      </c>
      <c r="K882" s="18">
        <v>3.987428625</v>
      </c>
      <c r="L882" s="13" t="str">
        <f t="shared" si="26"/>
        <v>formulario</v>
      </c>
      <c r="M882" s="28" t="str">
        <f t="shared" si="27"/>
        <v>mapa</v>
      </c>
    </row>
    <row r="883" spans="1:13" ht="25.5">
      <c r="A883" s="29" t="s">
        <v>829</v>
      </c>
      <c r="B883" s="15">
        <v>34076</v>
      </c>
      <c r="C883" s="14" t="s">
        <v>882</v>
      </c>
      <c r="D883" s="16">
        <v>6049.1102</v>
      </c>
      <c r="E883" s="14" t="s">
        <v>200</v>
      </c>
      <c r="F883" s="14" t="s">
        <v>740</v>
      </c>
      <c r="G883" s="14" t="s">
        <v>741</v>
      </c>
      <c r="H883" s="16">
        <v>54935.8755</v>
      </c>
      <c r="I883" s="16">
        <v>4152.9</v>
      </c>
      <c r="J883" s="17">
        <v>68.65307231</v>
      </c>
      <c r="K883" s="18">
        <v>7.559540942</v>
      </c>
      <c r="L883" s="13" t="str">
        <f t="shared" si="26"/>
        <v>formulario</v>
      </c>
      <c r="M883" s="28" t="str">
        <f t="shared" si="27"/>
        <v>mapa</v>
      </c>
    </row>
    <row r="884" spans="1:13" ht="25.5">
      <c r="A884" s="29" t="s">
        <v>829</v>
      </c>
      <c r="B884" s="15">
        <v>34076</v>
      </c>
      <c r="C884" s="14" t="s">
        <v>882</v>
      </c>
      <c r="D884" s="16">
        <v>6049.1102</v>
      </c>
      <c r="E884" s="14" t="s">
        <v>197</v>
      </c>
      <c r="F884" s="14" t="s">
        <v>883</v>
      </c>
      <c r="G884" s="14" t="s">
        <v>884</v>
      </c>
      <c r="H884" s="16">
        <v>1012.973</v>
      </c>
      <c r="I884" s="16">
        <v>818.28966458</v>
      </c>
      <c r="J884" s="17">
        <v>13.52743854096095</v>
      </c>
      <c r="K884" s="18">
        <v>80.78099461486141</v>
      </c>
      <c r="L884" s="13" t="str">
        <f t="shared" si="26"/>
        <v>formulario</v>
      </c>
      <c r="M884" s="28" t="str">
        <f t="shared" si="27"/>
        <v>mapa</v>
      </c>
    </row>
    <row r="885" spans="1:13" ht="25.5">
      <c r="A885" s="29" t="s">
        <v>829</v>
      </c>
      <c r="B885" s="15">
        <v>34077</v>
      </c>
      <c r="C885" s="14" t="s">
        <v>885</v>
      </c>
      <c r="D885" s="16">
        <v>4291.0621</v>
      </c>
      <c r="E885" s="14" t="s">
        <v>197</v>
      </c>
      <c r="F885" s="14" t="s">
        <v>467</v>
      </c>
      <c r="G885" s="14" t="s">
        <v>468</v>
      </c>
      <c r="H885" s="16">
        <v>22982.1244</v>
      </c>
      <c r="I885" s="16">
        <v>285.53837267</v>
      </c>
      <c r="J885" s="17">
        <v>6.654258689707613</v>
      </c>
      <c r="K885" s="18">
        <v>1.242436807408457</v>
      </c>
      <c r="L885" s="13" t="str">
        <f t="shared" si="26"/>
        <v>formulario</v>
      </c>
      <c r="M885" s="28" t="str">
        <f t="shared" si="27"/>
        <v>mapa</v>
      </c>
    </row>
    <row r="886" spans="1:13" ht="25.5">
      <c r="A886" s="29" t="s">
        <v>829</v>
      </c>
      <c r="B886" s="15">
        <v>34079</v>
      </c>
      <c r="C886" s="14" t="s">
        <v>886</v>
      </c>
      <c r="D886" s="16">
        <v>2857.1627</v>
      </c>
      <c r="E886" s="14" t="s">
        <v>200</v>
      </c>
      <c r="F886" s="14" t="s">
        <v>840</v>
      </c>
      <c r="G886" s="14" t="s">
        <v>841</v>
      </c>
      <c r="H886" s="16">
        <v>68.7912</v>
      </c>
      <c r="I886" s="16">
        <v>1.663</v>
      </c>
      <c r="J886" s="17">
        <v>0.058204596</v>
      </c>
      <c r="K886" s="18">
        <v>2.417460373</v>
      </c>
      <c r="L886" s="13" t="str">
        <f t="shared" si="26"/>
        <v>formulario</v>
      </c>
      <c r="M886" s="28" t="str">
        <f t="shared" si="27"/>
        <v>mapa</v>
      </c>
    </row>
    <row r="887" spans="1:13" ht="25.5">
      <c r="A887" s="29" t="s">
        <v>829</v>
      </c>
      <c r="B887" s="15">
        <v>34079</v>
      </c>
      <c r="C887" s="14" t="s">
        <v>886</v>
      </c>
      <c r="D887" s="16">
        <v>2857.1627</v>
      </c>
      <c r="E887" s="14" t="s">
        <v>197</v>
      </c>
      <c r="F887" s="14" t="s">
        <v>860</v>
      </c>
      <c r="G887" s="14" t="s">
        <v>861</v>
      </c>
      <c r="H887" s="16">
        <v>678.3884</v>
      </c>
      <c r="I887" s="16">
        <v>2.55027633</v>
      </c>
      <c r="J887" s="17">
        <v>0.08925905164588632</v>
      </c>
      <c r="K887" s="18">
        <v>0.37593159464401216</v>
      </c>
      <c r="L887" s="13" t="str">
        <f t="shared" si="26"/>
        <v>formulario</v>
      </c>
      <c r="M887" s="28" t="str">
        <f t="shared" si="27"/>
        <v>mapa</v>
      </c>
    </row>
    <row r="888" spans="1:13" ht="25.5">
      <c r="A888" s="29" t="s">
        <v>829</v>
      </c>
      <c r="B888" s="15">
        <v>34081</v>
      </c>
      <c r="C888" s="14" t="s">
        <v>887</v>
      </c>
      <c r="D888" s="16">
        <v>3233.1326</v>
      </c>
      <c r="E888" s="14" t="s">
        <v>200</v>
      </c>
      <c r="F888" s="14" t="s">
        <v>740</v>
      </c>
      <c r="G888" s="14" t="s">
        <v>741</v>
      </c>
      <c r="H888" s="16">
        <v>54935.8755</v>
      </c>
      <c r="I888" s="16">
        <v>3233.133</v>
      </c>
      <c r="J888" s="17">
        <v>100.0000124</v>
      </c>
      <c r="K888" s="18">
        <v>5.88528529</v>
      </c>
      <c r="L888" s="13" t="str">
        <f t="shared" si="26"/>
        <v>formulario</v>
      </c>
      <c r="M888" s="28" t="str">
        <f t="shared" si="27"/>
        <v>mapa</v>
      </c>
    </row>
    <row r="889" spans="1:13" ht="25.5">
      <c r="A889" s="29" t="s">
        <v>829</v>
      </c>
      <c r="B889" s="15">
        <v>34083</v>
      </c>
      <c r="C889" s="14" t="s">
        <v>888</v>
      </c>
      <c r="D889" s="16">
        <v>9902.5145</v>
      </c>
      <c r="E889" s="14" t="s">
        <v>197</v>
      </c>
      <c r="F889" s="14" t="s">
        <v>529</v>
      </c>
      <c r="G889" s="14" t="s">
        <v>530</v>
      </c>
      <c r="H889" s="16">
        <v>121.8484</v>
      </c>
      <c r="I889" s="16">
        <v>25.92455747</v>
      </c>
      <c r="J889" s="17">
        <v>0.2617977228914939</v>
      </c>
      <c r="K889" s="18">
        <v>21.27607541009976</v>
      </c>
      <c r="L889" s="13" t="str">
        <f t="shared" si="26"/>
        <v>formulario</v>
      </c>
      <c r="M889" s="28" t="str">
        <f t="shared" si="27"/>
        <v>mapa</v>
      </c>
    </row>
    <row r="890" spans="1:13" ht="25.5">
      <c r="A890" s="29" t="s">
        <v>829</v>
      </c>
      <c r="B890" s="15">
        <v>34083</v>
      </c>
      <c r="C890" s="14" t="s">
        <v>888</v>
      </c>
      <c r="D890" s="16">
        <v>9902.5145</v>
      </c>
      <c r="E890" s="14" t="s">
        <v>197</v>
      </c>
      <c r="F890" s="14" t="s">
        <v>464</v>
      </c>
      <c r="G890" s="14" t="s">
        <v>465</v>
      </c>
      <c r="H890" s="16">
        <v>1745.8846</v>
      </c>
      <c r="I890" s="16">
        <v>49.73072112</v>
      </c>
      <c r="J890" s="17">
        <v>0.502202961884075</v>
      </c>
      <c r="K890" s="18">
        <v>2.8484540799546543</v>
      </c>
      <c r="L890" s="13" t="str">
        <f t="shared" si="26"/>
        <v>formulario</v>
      </c>
      <c r="M890" s="28" t="str">
        <f t="shared" si="27"/>
        <v>mapa</v>
      </c>
    </row>
    <row r="891" spans="1:13" ht="25.5">
      <c r="A891" s="29" t="s">
        <v>829</v>
      </c>
      <c r="B891" s="15">
        <v>34084</v>
      </c>
      <c r="C891" s="14" t="s">
        <v>889</v>
      </c>
      <c r="D891" s="16">
        <v>2754.7477</v>
      </c>
      <c r="E891" s="14" t="s">
        <v>197</v>
      </c>
      <c r="F891" s="14" t="s">
        <v>428</v>
      </c>
      <c r="G891" s="14" t="s">
        <v>429</v>
      </c>
      <c r="H891" s="16">
        <v>998.2649</v>
      </c>
      <c r="I891" s="16">
        <v>16.61552326</v>
      </c>
      <c r="J891" s="17">
        <v>0.6031595292737698</v>
      </c>
      <c r="K891" s="18">
        <v>1.6644402963582112</v>
      </c>
      <c r="L891" s="13" t="str">
        <f t="shared" si="26"/>
        <v>formulario</v>
      </c>
      <c r="M891" s="28" t="str">
        <f t="shared" si="27"/>
        <v>mapa</v>
      </c>
    </row>
    <row r="892" spans="1:13" ht="25.5">
      <c r="A892" s="29" t="s">
        <v>829</v>
      </c>
      <c r="B892" s="15">
        <v>34086</v>
      </c>
      <c r="C892" s="14" t="s">
        <v>890</v>
      </c>
      <c r="D892" s="16">
        <v>2951.8907</v>
      </c>
      <c r="E892" s="14" t="s">
        <v>197</v>
      </c>
      <c r="F892" s="14" t="s">
        <v>605</v>
      </c>
      <c r="G892" s="14" t="s">
        <v>606</v>
      </c>
      <c r="H892" s="16">
        <v>12234.9399</v>
      </c>
      <c r="I892" s="16">
        <v>588.18889235</v>
      </c>
      <c r="J892" s="17">
        <v>19.9258357482545</v>
      </c>
      <c r="K892" s="18">
        <v>4.8074522405296</v>
      </c>
      <c r="L892" s="13" t="str">
        <f t="shared" si="26"/>
        <v>formulario</v>
      </c>
      <c r="M892" s="28" t="str">
        <f t="shared" si="27"/>
        <v>mapa</v>
      </c>
    </row>
    <row r="893" spans="1:13" ht="25.5">
      <c r="A893" s="29" t="s">
        <v>829</v>
      </c>
      <c r="B893" s="15">
        <v>34086</v>
      </c>
      <c r="C893" s="14" t="s">
        <v>890</v>
      </c>
      <c r="D893" s="16">
        <v>2951.8907</v>
      </c>
      <c r="E893" s="14" t="s">
        <v>197</v>
      </c>
      <c r="F893" s="14" t="s">
        <v>464</v>
      </c>
      <c r="G893" s="14" t="s">
        <v>465</v>
      </c>
      <c r="H893" s="16">
        <v>1745.8846</v>
      </c>
      <c r="I893" s="16">
        <v>21.15964207</v>
      </c>
      <c r="J893" s="17">
        <v>0.7168165836899043</v>
      </c>
      <c r="K893" s="18">
        <v>1.2119725478992138</v>
      </c>
      <c r="L893" s="13" t="str">
        <f t="shared" si="26"/>
        <v>formulario</v>
      </c>
      <c r="M893" s="28" t="str">
        <f t="shared" si="27"/>
        <v>mapa</v>
      </c>
    </row>
    <row r="894" spans="1:13" ht="25.5">
      <c r="A894" s="29" t="s">
        <v>829</v>
      </c>
      <c r="B894" s="15">
        <v>34088</v>
      </c>
      <c r="C894" s="14" t="s">
        <v>891</v>
      </c>
      <c r="D894" s="16">
        <v>1634.1342</v>
      </c>
      <c r="E894" s="14" t="s">
        <v>197</v>
      </c>
      <c r="F894" s="14" t="s">
        <v>840</v>
      </c>
      <c r="G894" s="14" t="s">
        <v>841</v>
      </c>
      <c r="H894" s="16">
        <v>71.3407</v>
      </c>
      <c r="I894" s="16">
        <v>3.66168807</v>
      </c>
      <c r="J894" s="17">
        <v>0.22407511390435375</v>
      </c>
      <c r="K894" s="18">
        <v>5.132677517882499</v>
      </c>
      <c r="L894" s="13" t="str">
        <f t="shared" si="26"/>
        <v>formulario</v>
      </c>
      <c r="M894" s="28" t="str">
        <f t="shared" si="27"/>
        <v>mapa</v>
      </c>
    </row>
    <row r="895" spans="1:13" ht="25.5">
      <c r="A895" s="29" t="s">
        <v>829</v>
      </c>
      <c r="B895" s="15">
        <v>34088</v>
      </c>
      <c r="C895" s="14" t="s">
        <v>891</v>
      </c>
      <c r="D895" s="16">
        <v>1634.1342</v>
      </c>
      <c r="E895" s="14" t="s">
        <v>200</v>
      </c>
      <c r="F895" s="14" t="s">
        <v>840</v>
      </c>
      <c r="G895" s="14" t="s">
        <v>841</v>
      </c>
      <c r="H895" s="16">
        <v>68.7912</v>
      </c>
      <c r="I895" s="16">
        <v>1.427</v>
      </c>
      <c r="J895" s="17">
        <v>0.087324529</v>
      </c>
      <c r="K895" s="18">
        <v>2.074393236</v>
      </c>
      <c r="L895" s="13" t="str">
        <f t="shared" si="26"/>
        <v>formulario</v>
      </c>
      <c r="M895" s="28" t="str">
        <f t="shared" si="27"/>
        <v>mapa</v>
      </c>
    </row>
    <row r="896" spans="1:13" ht="25.5">
      <c r="A896" s="29" t="s">
        <v>829</v>
      </c>
      <c r="B896" s="15">
        <v>34088</v>
      </c>
      <c r="C896" s="14" t="s">
        <v>891</v>
      </c>
      <c r="D896" s="16">
        <v>1634.1342</v>
      </c>
      <c r="E896" s="14" t="s">
        <v>197</v>
      </c>
      <c r="F896" s="14" t="s">
        <v>860</v>
      </c>
      <c r="G896" s="14" t="s">
        <v>861</v>
      </c>
      <c r="H896" s="16">
        <v>678.3884</v>
      </c>
      <c r="I896" s="16">
        <v>38.99197716</v>
      </c>
      <c r="J896" s="17">
        <v>2.3860939425905165</v>
      </c>
      <c r="K896" s="18">
        <v>5.747736423559129</v>
      </c>
      <c r="L896" s="13" t="str">
        <f t="shared" si="26"/>
        <v>formulario</v>
      </c>
      <c r="M896" s="28" t="str">
        <f t="shared" si="27"/>
        <v>mapa</v>
      </c>
    </row>
    <row r="897" spans="1:13" ht="25.5">
      <c r="A897" s="29" t="s">
        <v>829</v>
      </c>
      <c r="B897" s="15">
        <v>34089</v>
      </c>
      <c r="C897" s="14" t="s">
        <v>892</v>
      </c>
      <c r="D897" s="16">
        <v>2092.0293</v>
      </c>
      <c r="E897" s="14" t="s">
        <v>197</v>
      </c>
      <c r="F897" s="14" t="s">
        <v>464</v>
      </c>
      <c r="G897" s="14" t="s">
        <v>465</v>
      </c>
      <c r="H897" s="16">
        <v>1745.8846</v>
      </c>
      <c r="I897" s="16">
        <v>10.03876757</v>
      </c>
      <c r="J897" s="17">
        <v>0.47985788583362565</v>
      </c>
      <c r="K897" s="18">
        <v>0.5749960547220588</v>
      </c>
      <c r="L897" s="13" t="str">
        <f t="shared" si="26"/>
        <v>formulario</v>
      </c>
      <c r="M897" s="28" t="str">
        <f t="shared" si="27"/>
        <v>mapa</v>
      </c>
    </row>
    <row r="898" spans="1:13" ht="25.5">
      <c r="A898" s="29" t="s">
        <v>829</v>
      </c>
      <c r="B898" s="15">
        <v>34904</v>
      </c>
      <c r="C898" s="14" t="s">
        <v>968</v>
      </c>
      <c r="D898" s="16">
        <v>16560.2179</v>
      </c>
      <c r="E898" s="14" t="s">
        <v>197</v>
      </c>
      <c r="F898" s="14" t="s">
        <v>832</v>
      </c>
      <c r="G898" s="14" t="s">
        <v>833</v>
      </c>
      <c r="H898" s="16">
        <v>78178.7998</v>
      </c>
      <c r="I898" s="16">
        <v>16518.7718727</v>
      </c>
      <c r="J898" s="17">
        <v>99.74972535053418</v>
      </c>
      <c r="K898" s="18">
        <v>21.12947744779781</v>
      </c>
      <c r="L898" s="13" t="str">
        <f t="shared" si="26"/>
        <v>formulario</v>
      </c>
      <c r="M898" s="28" t="str">
        <f t="shared" si="27"/>
        <v>mapa</v>
      </c>
    </row>
    <row r="899" spans="1:13" ht="25.5">
      <c r="A899" s="29" t="s">
        <v>829</v>
      </c>
      <c r="B899" s="15">
        <v>34904</v>
      </c>
      <c r="C899" s="14" t="s">
        <v>968</v>
      </c>
      <c r="D899" s="16">
        <v>16560.2179</v>
      </c>
      <c r="E899" s="14" t="s">
        <v>200</v>
      </c>
      <c r="F899" s="14" t="s">
        <v>832</v>
      </c>
      <c r="G899" s="14" t="s">
        <v>833</v>
      </c>
      <c r="H899" s="16">
        <v>78178.8011</v>
      </c>
      <c r="I899" s="16">
        <v>16518.772</v>
      </c>
      <c r="J899" s="17">
        <v>99.74972612</v>
      </c>
      <c r="K899" s="18">
        <v>21.12947726</v>
      </c>
      <c r="L899" s="13" t="str">
        <f t="shared" si="26"/>
        <v>formulario</v>
      </c>
      <c r="M899" s="28" t="str">
        <f t="shared" si="27"/>
        <v>mapa</v>
      </c>
    </row>
    <row r="900" spans="1:13" ht="25.5">
      <c r="A900" s="29" t="s">
        <v>829</v>
      </c>
      <c r="B900" s="15">
        <v>34175</v>
      </c>
      <c r="C900" s="14" t="s">
        <v>935</v>
      </c>
      <c r="D900" s="16">
        <v>1229.9169</v>
      </c>
      <c r="E900" s="14" t="s">
        <v>197</v>
      </c>
      <c r="F900" s="14" t="s">
        <v>860</v>
      </c>
      <c r="G900" s="14" t="s">
        <v>861</v>
      </c>
      <c r="H900" s="16">
        <v>678.3884</v>
      </c>
      <c r="I900" s="16">
        <v>15.54697306</v>
      </c>
      <c r="J900" s="17">
        <v>1.2640669511899545</v>
      </c>
      <c r="K900" s="18">
        <v>2.2917510175586724</v>
      </c>
      <c r="L900" s="13" t="str">
        <f t="shared" si="26"/>
        <v>formulario</v>
      </c>
      <c r="M900" s="28" t="str">
        <f t="shared" si="27"/>
        <v>mapa</v>
      </c>
    </row>
    <row r="901" spans="1:13" ht="25.5">
      <c r="A901" s="29" t="s">
        <v>829</v>
      </c>
      <c r="B901" s="15">
        <v>34091</v>
      </c>
      <c r="C901" s="14" t="s">
        <v>893</v>
      </c>
      <c r="D901" s="16">
        <v>4351.9578</v>
      </c>
      <c r="E901" s="14" t="s">
        <v>197</v>
      </c>
      <c r="F901" s="14" t="s">
        <v>860</v>
      </c>
      <c r="G901" s="14" t="s">
        <v>861</v>
      </c>
      <c r="H901" s="16">
        <v>678.3884</v>
      </c>
      <c r="I901" s="16">
        <v>17.8411475</v>
      </c>
      <c r="J901" s="17">
        <v>0.4099568130003467</v>
      </c>
      <c r="K901" s="18">
        <v>2.6299310984680755</v>
      </c>
      <c r="L901" s="13" t="str">
        <f t="shared" si="26"/>
        <v>formulario</v>
      </c>
      <c r="M901" s="28" t="str">
        <f t="shared" si="27"/>
        <v>mapa</v>
      </c>
    </row>
    <row r="902" spans="1:13" ht="25.5">
      <c r="A902" s="29" t="s">
        <v>829</v>
      </c>
      <c r="B902" s="15">
        <v>34092</v>
      </c>
      <c r="C902" s="14" t="s">
        <v>894</v>
      </c>
      <c r="D902" s="16">
        <v>2893.0735</v>
      </c>
      <c r="E902" s="14" t="s">
        <v>197</v>
      </c>
      <c r="F902" s="14" t="s">
        <v>464</v>
      </c>
      <c r="G902" s="14" t="s">
        <v>465</v>
      </c>
      <c r="H902" s="16">
        <v>1745.8846</v>
      </c>
      <c r="I902" s="16">
        <v>20.49521671</v>
      </c>
      <c r="J902" s="17">
        <v>0.7084236439205572</v>
      </c>
      <c r="K902" s="18">
        <v>1.1739158882551572</v>
      </c>
      <c r="L902" s="13" t="str">
        <f t="shared" si="26"/>
        <v>formulario</v>
      </c>
      <c r="M902" s="28" t="str">
        <f t="shared" si="27"/>
        <v>mapa</v>
      </c>
    </row>
    <row r="903" spans="1:13" ht="25.5">
      <c r="A903" s="29" t="s">
        <v>829</v>
      </c>
      <c r="B903" s="15">
        <v>34094</v>
      </c>
      <c r="C903" s="14" t="s">
        <v>895</v>
      </c>
      <c r="D903" s="16">
        <v>2829.536</v>
      </c>
      <c r="E903" s="14" t="s">
        <v>197</v>
      </c>
      <c r="F903" s="14" t="s">
        <v>860</v>
      </c>
      <c r="G903" s="14" t="s">
        <v>861</v>
      </c>
      <c r="H903" s="16">
        <v>678.3884</v>
      </c>
      <c r="I903" s="16">
        <v>10.92527956</v>
      </c>
      <c r="J903" s="17">
        <v>0.3861155878561008</v>
      </c>
      <c r="K903" s="18">
        <v>1.6104755859622597</v>
      </c>
      <c r="L903" s="13" t="str">
        <f aca="true" t="shared" si="28" ref="L903:L966">HYPERLINK((CONCATENATE("..\",E903,"\Formularios oficiales\PDF ",E903," resumen\",F903,".pdf")),"formulario")</f>
        <v>formulario</v>
      </c>
      <c r="M903" s="28" t="str">
        <f aca="true" t="shared" si="29" ref="M903:M966">HYPERLINK((CONCATENATE("..\",E903,"\Cartografía\mapas ",E903," PDF\",F903,".PDF",)),"mapa")</f>
        <v>mapa</v>
      </c>
    </row>
    <row r="904" spans="1:13" ht="25.5">
      <c r="A904" s="29" t="s">
        <v>829</v>
      </c>
      <c r="B904" s="15">
        <v>34096</v>
      </c>
      <c r="C904" s="14" t="s">
        <v>896</v>
      </c>
      <c r="D904" s="16">
        <v>1706.718</v>
      </c>
      <c r="E904" s="14" t="s">
        <v>200</v>
      </c>
      <c r="F904" s="14" t="s">
        <v>836</v>
      </c>
      <c r="G904" s="14" t="s">
        <v>837</v>
      </c>
      <c r="H904" s="16">
        <v>22698.2105</v>
      </c>
      <c r="I904" s="16">
        <v>1706.718</v>
      </c>
      <c r="J904" s="17">
        <v>100</v>
      </c>
      <c r="K904" s="18">
        <v>7.519174254</v>
      </c>
      <c r="L904" s="13" t="str">
        <f t="shared" si="28"/>
        <v>formulario</v>
      </c>
      <c r="M904" s="28" t="str">
        <f t="shared" si="29"/>
        <v>mapa</v>
      </c>
    </row>
    <row r="905" spans="1:13" ht="25.5">
      <c r="A905" s="29" t="s">
        <v>829</v>
      </c>
      <c r="B905" s="15">
        <v>34098</v>
      </c>
      <c r="C905" s="14" t="s">
        <v>897</v>
      </c>
      <c r="D905" s="16">
        <v>2783.1465</v>
      </c>
      <c r="E905" s="14" t="s">
        <v>197</v>
      </c>
      <c r="F905" s="14" t="s">
        <v>464</v>
      </c>
      <c r="G905" s="14" t="s">
        <v>465</v>
      </c>
      <c r="H905" s="16">
        <v>1745.8846</v>
      </c>
      <c r="I905" s="16">
        <v>20.144988</v>
      </c>
      <c r="J905" s="17">
        <v>0.723820610952388</v>
      </c>
      <c r="K905" s="18">
        <v>1.1538556442963068</v>
      </c>
      <c r="L905" s="13" t="str">
        <f t="shared" si="28"/>
        <v>formulario</v>
      </c>
      <c r="M905" s="28" t="str">
        <f t="shared" si="29"/>
        <v>mapa</v>
      </c>
    </row>
    <row r="906" spans="1:13" ht="25.5">
      <c r="A906" s="29" t="s">
        <v>829</v>
      </c>
      <c r="B906" s="15">
        <v>34099</v>
      </c>
      <c r="C906" s="14" t="s">
        <v>898</v>
      </c>
      <c r="D906" s="16">
        <v>1259.0391</v>
      </c>
      <c r="E906" s="14" t="s">
        <v>200</v>
      </c>
      <c r="F906" s="14" t="s">
        <v>836</v>
      </c>
      <c r="G906" s="14" t="s">
        <v>837</v>
      </c>
      <c r="H906" s="16">
        <v>22698.2105</v>
      </c>
      <c r="I906" s="16">
        <v>362.33</v>
      </c>
      <c r="J906" s="17">
        <v>28.77829608</v>
      </c>
      <c r="K906" s="18">
        <v>1.596293241</v>
      </c>
      <c r="L906" s="13" t="str">
        <f t="shared" si="28"/>
        <v>formulario</v>
      </c>
      <c r="M906" s="28" t="str">
        <f t="shared" si="29"/>
        <v>mapa</v>
      </c>
    </row>
    <row r="907" spans="1:13" ht="25.5">
      <c r="A907" s="29" t="s">
        <v>829</v>
      </c>
      <c r="B907" s="15">
        <v>34099</v>
      </c>
      <c r="C907" s="14" t="s">
        <v>898</v>
      </c>
      <c r="D907" s="16">
        <v>1259.0391</v>
      </c>
      <c r="E907" s="14" t="s">
        <v>197</v>
      </c>
      <c r="F907" s="14" t="s">
        <v>860</v>
      </c>
      <c r="G907" s="14" t="s">
        <v>861</v>
      </c>
      <c r="H907" s="16">
        <v>678.3884</v>
      </c>
      <c r="I907" s="16">
        <v>32.34686041</v>
      </c>
      <c r="J907" s="17">
        <v>2.569170441966417</v>
      </c>
      <c r="K907" s="18">
        <v>4.768191851452648</v>
      </c>
      <c r="L907" s="13" t="str">
        <f t="shared" si="28"/>
        <v>formulario</v>
      </c>
      <c r="M907" s="28" t="str">
        <f t="shared" si="29"/>
        <v>mapa</v>
      </c>
    </row>
    <row r="908" spans="1:13" ht="25.5">
      <c r="A908" s="29" t="s">
        <v>829</v>
      </c>
      <c r="B908" s="15">
        <v>34101</v>
      </c>
      <c r="C908" s="14" t="s">
        <v>899</v>
      </c>
      <c r="D908" s="16">
        <v>2185.1567</v>
      </c>
      <c r="E908" s="14" t="s">
        <v>200</v>
      </c>
      <c r="F908" s="14" t="s">
        <v>836</v>
      </c>
      <c r="G908" s="14" t="s">
        <v>837</v>
      </c>
      <c r="H908" s="16">
        <v>22698.2105</v>
      </c>
      <c r="I908" s="16">
        <v>878.284</v>
      </c>
      <c r="J908" s="17">
        <v>40.19318157</v>
      </c>
      <c r="K908" s="18">
        <v>3.869397546</v>
      </c>
      <c r="L908" s="13" t="str">
        <f t="shared" si="28"/>
        <v>formulario</v>
      </c>
      <c r="M908" s="28" t="str">
        <f t="shared" si="29"/>
        <v>mapa</v>
      </c>
    </row>
    <row r="909" spans="1:13" ht="25.5">
      <c r="A909" s="29" t="s">
        <v>829</v>
      </c>
      <c r="B909" s="15">
        <v>34102</v>
      </c>
      <c r="C909" s="14" t="s">
        <v>900</v>
      </c>
      <c r="D909" s="16">
        <v>2523.7357</v>
      </c>
      <c r="E909" s="14" t="s">
        <v>200</v>
      </c>
      <c r="F909" s="14" t="s">
        <v>740</v>
      </c>
      <c r="G909" s="14" t="s">
        <v>741</v>
      </c>
      <c r="H909" s="16">
        <v>54935.8755</v>
      </c>
      <c r="I909" s="16">
        <v>630.42</v>
      </c>
      <c r="J909" s="17">
        <v>24.97963634</v>
      </c>
      <c r="K909" s="18">
        <v>1.147556118</v>
      </c>
      <c r="L909" s="13" t="str">
        <f t="shared" si="28"/>
        <v>formulario</v>
      </c>
      <c r="M909" s="28" t="str">
        <f t="shared" si="29"/>
        <v>mapa</v>
      </c>
    </row>
    <row r="910" spans="1:13" ht="25.5">
      <c r="A910" s="29" t="s">
        <v>829</v>
      </c>
      <c r="B910" s="15">
        <v>34102</v>
      </c>
      <c r="C910" s="14" t="s">
        <v>900</v>
      </c>
      <c r="D910" s="16">
        <v>2523.7357</v>
      </c>
      <c r="E910" s="14" t="s">
        <v>200</v>
      </c>
      <c r="F910" s="14" t="s">
        <v>849</v>
      </c>
      <c r="G910" s="14" t="s">
        <v>850</v>
      </c>
      <c r="H910" s="16">
        <v>39209.8681</v>
      </c>
      <c r="I910" s="16">
        <v>213.713</v>
      </c>
      <c r="J910" s="17">
        <v>8.468121285</v>
      </c>
      <c r="K910" s="18">
        <v>0.545049015</v>
      </c>
      <c r="L910" s="13" t="str">
        <f t="shared" si="28"/>
        <v>formulario</v>
      </c>
      <c r="M910" s="28" t="str">
        <f t="shared" si="29"/>
        <v>mapa</v>
      </c>
    </row>
    <row r="911" spans="1:13" ht="25.5">
      <c r="A911" s="29" t="s">
        <v>829</v>
      </c>
      <c r="B911" s="15">
        <v>34102</v>
      </c>
      <c r="C911" s="14" t="s">
        <v>900</v>
      </c>
      <c r="D911" s="16">
        <v>2523.7357</v>
      </c>
      <c r="E911" s="14" t="s">
        <v>197</v>
      </c>
      <c r="F911" s="14" t="s">
        <v>883</v>
      </c>
      <c r="G911" s="14" t="s">
        <v>884</v>
      </c>
      <c r="H911" s="16">
        <v>1012.973</v>
      </c>
      <c r="I911" s="16">
        <v>194.68336185</v>
      </c>
      <c r="J911" s="17">
        <v>7.714094698981356</v>
      </c>
      <c r="K911" s="18">
        <v>19.219007994290077</v>
      </c>
      <c r="L911" s="13" t="str">
        <f t="shared" si="28"/>
        <v>formulario</v>
      </c>
      <c r="M911" s="28" t="str">
        <f t="shared" si="29"/>
        <v>mapa</v>
      </c>
    </row>
    <row r="912" spans="1:13" ht="25.5">
      <c r="A912" s="29" t="s">
        <v>829</v>
      </c>
      <c r="B912" s="15">
        <v>34103</v>
      </c>
      <c r="C912" s="14" t="s">
        <v>901</v>
      </c>
      <c r="D912" s="16">
        <v>1855.7883</v>
      </c>
      <c r="E912" s="14" t="s">
        <v>200</v>
      </c>
      <c r="F912" s="14" t="s">
        <v>740</v>
      </c>
      <c r="G912" s="14" t="s">
        <v>741</v>
      </c>
      <c r="H912" s="16">
        <v>54935.8755</v>
      </c>
      <c r="I912" s="16">
        <v>1855.664</v>
      </c>
      <c r="J912" s="17">
        <v>99.99330204</v>
      </c>
      <c r="K912" s="18">
        <v>3.377872807</v>
      </c>
      <c r="L912" s="13" t="str">
        <f t="shared" si="28"/>
        <v>formulario</v>
      </c>
      <c r="M912" s="28" t="str">
        <f t="shared" si="29"/>
        <v>mapa</v>
      </c>
    </row>
    <row r="913" spans="1:13" ht="25.5">
      <c r="A913" s="29" t="s">
        <v>829</v>
      </c>
      <c r="B913" s="15">
        <v>34104</v>
      </c>
      <c r="C913" s="14" t="s">
        <v>902</v>
      </c>
      <c r="D913" s="16">
        <v>2656.4196</v>
      </c>
      <c r="E913" s="14" t="s">
        <v>197</v>
      </c>
      <c r="F913" s="14" t="s">
        <v>464</v>
      </c>
      <c r="G913" s="14" t="s">
        <v>465</v>
      </c>
      <c r="H913" s="16">
        <v>1745.8846</v>
      </c>
      <c r="I913" s="16">
        <v>15.37996521</v>
      </c>
      <c r="J913" s="17">
        <v>0.5789734878480793</v>
      </c>
      <c r="K913" s="18">
        <v>0.8809267926413922</v>
      </c>
      <c r="L913" s="13" t="str">
        <f t="shared" si="28"/>
        <v>formulario</v>
      </c>
      <c r="M913" s="28" t="str">
        <f t="shared" si="29"/>
        <v>mapa</v>
      </c>
    </row>
    <row r="914" spans="1:13" ht="25.5">
      <c r="A914" s="29" t="s">
        <v>829</v>
      </c>
      <c r="B914" s="15">
        <v>34106</v>
      </c>
      <c r="C914" s="14" t="s">
        <v>903</v>
      </c>
      <c r="D914" s="16">
        <v>2820.9187</v>
      </c>
      <c r="E914" s="14" t="s">
        <v>200</v>
      </c>
      <c r="F914" s="14" t="s">
        <v>849</v>
      </c>
      <c r="G914" s="14" t="s">
        <v>850</v>
      </c>
      <c r="H914" s="16">
        <v>39209.8681</v>
      </c>
      <c r="I914" s="16">
        <v>2631.042</v>
      </c>
      <c r="J914" s="17">
        <v>93.26897652</v>
      </c>
      <c r="K914" s="18">
        <v>6.710152641</v>
      </c>
      <c r="L914" s="13" t="str">
        <f t="shared" si="28"/>
        <v>formulario</v>
      </c>
      <c r="M914" s="28" t="str">
        <f t="shared" si="29"/>
        <v>mapa</v>
      </c>
    </row>
    <row r="915" spans="1:13" ht="25.5">
      <c r="A915" s="29" t="s">
        <v>829</v>
      </c>
      <c r="B915" s="15">
        <v>34108</v>
      </c>
      <c r="C915" s="14" t="s">
        <v>904</v>
      </c>
      <c r="D915" s="16">
        <v>4588.9853</v>
      </c>
      <c r="E915" s="14" t="s">
        <v>197</v>
      </c>
      <c r="F915" s="14" t="s">
        <v>467</v>
      </c>
      <c r="G915" s="14" t="s">
        <v>468</v>
      </c>
      <c r="H915" s="16">
        <v>22982.1244</v>
      </c>
      <c r="I915" s="16">
        <v>1038.91502923</v>
      </c>
      <c r="J915" s="17">
        <v>22.639319180865538</v>
      </c>
      <c r="K915" s="18">
        <v>4.52053522619519</v>
      </c>
      <c r="L915" s="13" t="str">
        <f t="shared" si="28"/>
        <v>formulario</v>
      </c>
      <c r="M915" s="28" t="str">
        <f t="shared" si="29"/>
        <v>mapa</v>
      </c>
    </row>
    <row r="916" spans="1:13" ht="25.5">
      <c r="A916" s="29" t="s">
        <v>829</v>
      </c>
      <c r="B916" s="15">
        <v>34108</v>
      </c>
      <c r="C916" s="14" t="s">
        <v>904</v>
      </c>
      <c r="D916" s="16">
        <v>4588.9853</v>
      </c>
      <c r="E916" s="14" t="s">
        <v>197</v>
      </c>
      <c r="F916" s="14" t="s">
        <v>860</v>
      </c>
      <c r="G916" s="14" t="s">
        <v>861</v>
      </c>
      <c r="H916" s="16">
        <v>678.3884</v>
      </c>
      <c r="I916" s="16">
        <v>50.82568583</v>
      </c>
      <c r="J916" s="17">
        <v>1.1075582619539008</v>
      </c>
      <c r="K916" s="18">
        <v>7.492121892119617</v>
      </c>
      <c r="L916" s="13" t="str">
        <f t="shared" si="28"/>
        <v>formulario</v>
      </c>
      <c r="M916" s="28" t="str">
        <f t="shared" si="29"/>
        <v>mapa</v>
      </c>
    </row>
    <row r="917" spans="1:13" ht="25.5">
      <c r="A917" s="29" t="s">
        <v>829</v>
      </c>
      <c r="B917" s="15">
        <v>34112</v>
      </c>
      <c r="C917" s="14" t="s">
        <v>905</v>
      </c>
      <c r="D917" s="16">
        <v>1379.6152</v>
      </c>
      <c r="E917" s="14" t="s">
        <v>197</v>
      </c>
      <c r="F917" s="14" t="s">
        <v>860</v>
      </c>
      <c r="G917" s="14" t="s">
        <v>861</v>
      </c>
      <c r="H917" s="16">
        <v>678.3884</v>
      </c>
      <c r="I917" s="16">
        <v>17.10664801</v>
      </c>
      <c r="J917" s="17">
        <v>1.2399579252243669</v>
      </c>
      <c r="K917" s="18">
        <v>2.5216598647618387</v>
      </c>
      <c r="L917" s="13" t="str">
        <f t="shared" si="28"/>
        <v>formulario</v>
      </c>
      <c r="M917" s="28" t="str">
        <f t="shared" si="29"/>
        <v>mapa</v>
      </c>
    </row>
    <row r="918" spans="1:13" ht="25.5">
      <c r="A918" s="29" t="s">
        <v>829</v>
      </c>
      <c r="B918" s="15">
        <v>34116</v>
      </c>
      <c r="C918" s="14" t="s">
        <v>906</v>
      </c>
      <c r="D918" s="16">
        <v>1816.6958</v>
      </c>
      <c r="E918" s="14" t="s">
        <v>197</v>
      </c>
      <c r="F918" s="14" t="s">
        <v>464</v>
      </c>
      <c r="G918" s="14" t="s">
        <v>465</v>
      </c>
      <c r="H918" s="16">
        <v>1745.8846</v>
      </c>
      <c r="I918" s="16">
        <v>10.24021555</v>
      </c>
      <c r="J918" s="17">
        <v>0.5636725504622183</v>
      </c>
      <c r="K918" s="18">
        <v>0.5865345023376688</v>
      </c>
      <c r="L918" s="13" t="str">
        <f t="shared" si="28"/>
        <v>formulario</v>
      </c>
      <c r="M918" s="28" t="str">
        <f t="shared" si="29"/>
        <v>mapa</v>
      </c>
    </row>
    <row r="919" spans="1:13" ht="25.5">
      <c r="A919" s="29" t="s">
        <v>829</v>
      </c>
      <c r="B919" s="15">
        <v>34901</v>
      </c>
      <c r="C919" s="14" t="s">
        <v>967</v>
      </c>
      <c r="D919" s="16">
        <v>8911.5801</v>
      </c>
      <c r="E919" s="14" t="s">
        <v>200</v>
      </c>
      <c r="F919" s="14" t="s">
        <v>836</v>
      </c>
      <c r="G919" s="14" t="s">
        <v>837</v>
      </c>
      <c r="H919" s="16">
        <v>22698.2105</v>
      </c>
      <c r="I919" s="16">
        <v>7.909</v>
      </c>
      <c r="J919" s="17">
        <v>0.088749693</v>
      </c>
      <c r="K919" s="18">
        <v>0.034844157</v>
      </c>
      <c r="L919" s="13" t="str">
        <f t="shared" si="28"/>
        <v>formulario</v>
      </c>
      <c r="M919" s="28" t="str">
        <f t="shared" si="29"/>
        <v>mapa</v>
      </c>
    </row>
    <row r="920" spans="1:13" ht="25.5">
      <c r="A920" s="29" t="s">
        <v>829</v>
      </c>
      <c r="B920" s="15">
        <v>34901</v>
      </c>
      <c r="C920" s="14" t="s">
        <v>967</v>
      </c>
      <c r="D920" s="16">
        <v>8911.5801</v>
      </c>
      <c r="E920" s="14" t="s">
        <v>197</v>
      </c>
      <c r="F920" s="14" t="s">
        <v>529</v>
      </c>
      <c r="G920" s="14" t="s">
        <v>530</v>
      </c>
      <c r="H920" s="16">
        <v>121.8484</v>
      </c>
      <c r="I920" s="16">
        <v>48.43621818</v>
      </c>
      <c r="J920" s="17">
        <v>0.5435199777871043</v>
      </c>
      <c r="K920" s="18">
        <v>39.75121395110646</v>
      </c>
      <c r="L920" s="13" t="str">
        <f t="shared" si="28"/>
        <v>formulario</v>
      </c>
      <c r="M920" s="28" t="str">
        <f t="shared" si="29"/>
        <v>mapa</v>
      </c>
    </row>
    <row r="921" spans="1:13" ht="25.5">
      <c r="A921" s="29" t="s">
        <v>829</v>
      </c>
      <c r="B921" s="15">
        <v>34901</v>
      </c>
      <c r="C921" s="14" t="s">
        <v>967</v>
      </c>
      <c r="D921" s="16">
        <v>8911.5801</v>
      </c>
      <c r="E921" s="14" t="s">
        <v>197</v>
      </c>
      <c r="F921" s="14" t="s">
        <v>464</v>
      </c>
      <c r="G921" s="14" t="s">
        <v>465</v>
      </c>
      <c r="H921" s="16">
        <v>1745.8846</v>
      </c>
      <c r="I921" s="16">
        <v>19.36735853</v>
      </c>
      <c r="J921" s="17">
        <v>0.2173279969732865</v>
      </c>
      <c r="K921" s="18">
        <v>1.1093149300933178</v>
      </c>
      <c r="L921" s="13" t="str">
        <f t="shared" si="28"/>
        <v>formulario</v>
      </c>
      <c r="M921" s="28" t="str">
        <f t="shared" si="29"/>
        <v>mapa</v>
      </c>
    </row>
    <row r="922" spans="1:13" ht="25.5">
      <c r="A922" s="29" t="s">
        <v>829</v>
      </c>
      <c r="B922" s="15">
        <v>34120</v>
      </c>
      <c r="C922" s="14" t="s">
        <v>907</v>
      </c>
      <c r="D922" s="16">
        <v>9490.8746</v>
      </c>
      <c r="E922" s="14" t="s">
        <v>197</v>
      </c>
      <c r="F922" s="14" t="s">
        <v>860</v>
      </c>
      <c r="G922" s="14" t="s">
        <v>861</v>
      </c>
      <c r="H922" s="16">
        <v>678.3884</v>
      </c>
      <c r="I922" s="16">
        <v>13.82175818</v>
      </c>
      <c r="J922" s="17">
        <v>0.1456320809464704</v>
      </c>
      <c r="K922" s="18">
        <v>2.037440230404883</v>
      </c>
      <c r="L922" s="13" t="str">
        <f t="shared" si="28"/>
        <v>formulario</v>
      </c>
      <c r="M922" s="28" t="str">
        <f t="shared" si="29"/>
        <v>mapa</v>
      </c>
    </row>
    <row r="923" spans="1:13" ht="25.5">
      <c r="A923" s="29" t="s">
        <v>829</v>
      </c>
      <c r="B923" s="15">
        <v>34121</v>
      </c>
      <c r="C923" s="14" t="s">
        <v>908</v>
      </c>
      <c r="D923" s="16">
        <v>7567.3338</v>
      </c>
      <c r="E923" s="14" t="s">
        <v>197</v>
      </c>
      <c r="F923" s="14" t="s">
        <v>605</v>
      </c>
      <c r="G923" s="14" t="s">
        <v>606</v>
      </c>
      <c r="H923" s="16">
        <v>12234.9399</v>
      </c>
      <c r="I923" s="16">
        <v>9.47196494</v>
      </c>
      <c r="J923" s="17">
        <v>0.12516911755630497</v>
      </c>
      <c r="K923" s="18">
        <v>0.07741733933650136</v>
      </c>
      <c r="L923" s="13" t="str">
        <f t="shared" si="28"/>
        <v>formulario</v>
      </c>
      <c r="M923" s="28" t="str">
        <f t="shared" si="29"/>
        <v>mapa</v>
      </c>
    </row>
    <row r="924" spans="1:13" ht="25.5">
      <c r="A924" s="29" t="s">
        <v>829</v>
      </c>
      <c r="B924" s="15">
        <v>34121</v>
      </c>
      <c r="C924" s="14" t="s">
        <v>908</v>
      </c>
      <c r="D924" s="16">
        <v>7567.3338</v>
      </c>
      <c r="E924" s="14" t="s">
        <v>197</v>
      </c>
      <c r="F924" s="14" t="s">
        <v>428</v>
      </c>
      <c r="G924" s="14" t="s">
        <v>429</v>
      </c>
      <c r="H924" s="16">
        <v>998.2649</v>
      </c>
      <c r="I924" s="16">
        <v>51.95291465</v>
      </c>
      <c r="J924" s="17">
        <v>0.6865418656436167</v>
      </c>
      <c r="K924" s="18">
        <v>5.20432148320551</v>
      </c>
      <c r="L924" s="13" t="str">
        <f t="shared" si="28"/>
        <v>formulario</v>
      </c>
      <c r="M924" s="28" t="str">
        <f t="shared" si="29"/>
        <v>mapa</v>
      </c>
    </row>
    <row r="925" spans="1:13" ht="25.5">
      <c r="A925" s="29" t="s">
        <v>829</v>
      </c>
      <c r="B925" s="15">
        <v>34123</v>
      </c>
      <c r="C925" s="14" t="s">
        <v>909</v>
      </c>
      <c r="D925" s="16">
        <v>12894.0635</v>
      </c>
      <c r="E925" s="14" t="s">
        <v>200</v>
      </c>
      <c r="F925" s="14" t="s">
        <v>740</v>
      </c>
      <c r="G925" s="14" t="s">
        <v>741</v>
      </c>
      <c r="H925" s="16">
        <v>54935.8755</v>
      </c>
      <c r="I925" s="16">
        <v>85.695</v>
      </c>
      <c r="J925" s="17">
        <v>0.664608174</v>
      </c>
      <c r="K925" s="18">
        <v>0.155990961</v>
      </c>
      <c r="L925" s="13" t="str">
        <f t="shared" si="28"/>
        <v>formulario</v>
      </c>
      <c r="M925" s="28" t="str">
        <f t="shared" si="29"/>
        <v>mapa</v>
      </c>
    </row>
    <row r="926" spans="1:13" ht="25.5">
      <c r="A926" s="29" t="s">
        <v>829</v>
      </c>
      <c r="B926" s="15">
        <v>34123</v>
      </c>
      <c r="C926" s="14" t="s">
        <v>909</v>
      </c>
      <c r="D926" s="16">
        <v>12894.0635</v>
      </c>
      <c r="E926" s="14" t="s">
        <v>197</v>
      </c>
      <c r="F926" s="14" t="s">
        <v>860</v>
      </c>
      <c r="G926" s="14" t="s">
        <v>861</v>
      </c>
      <c r="H926" s="16">
        <v>678.3884</v>
      </c>
      <c r="I926" s="16">
        <v>9.17546757</v>
      </c>
      <c r="J926" s="17">
        <v>0.07116040315762366</v>
      </c>
      <c r="K926" s="18">
        <v>1.3525389835675254</v>
      </c>
      <c r="L926" s="13" t="str">
        <f t="shared" si="28"/>
        <v>formulario</v>
      </c>
      <c r="M926" s="28" t="str">
        <f t="shared" si="29"/>
        <v>mapa</v>
      </c>
    </row>
    <row r="927" spans="1:13" ht="25.5">
      <c r="A927" s="29" t="s">
        <v>829</v>
      </c>
      <c r="B927" s="15">
        <v>34125</v>
      </c>
      <c r="C927" s="14" t="s">
        <v>910</v>
      </c>
      <c r="D927" s="16">
        <v>3237.1052</v>
      </c>
      <c r="E927" s="14" t="s">
        <v>200</v>
      </c>
      <c r="F927" s="14" t="s">
        <v>849</v>
      </c>
      <c r="G927" s="14" t="s">
        <v>850</v>
      </c>
      <c r="H927" s="16">
        <v>39209.8681</v>
      </c>
      <c r="I927" s="16">
        <v>739.811</v>
      </c>
      <c r="J927" s="17">
        <v>22.85409198</v>
      </c>
      <c r="K927" s="18">
        <v>1.886797982</v>
      </c>
      <c r="L927" s="13" t="str">
        <f t="shared" si="28"/>
        <v>formulario</v>
      </c>
      <c r="M927" s="28" t="str">
        <f t="shared" si="29"/>
        <v>mapa</v>
      </c>
    </row>
    <row r="928" spans="1:13" ht="25.5">
      <c r="A928" s="29" t="s">
        <v>829</v>
      </c>
      <c r="B928" s="15">
        <v>34126</v>
      </c>
      <c r="C928" s="14" t="s">
        <v>911</v>
      </c>
      <c r="D928" s="16">
        <v>2105.2206</v>
      </c>
      <c r="E928" s="14" t="s">
        <v>197</v>
      </c>
      <c r="F928" s="14" t="s">
        <v>860</v>
      </c>
      <c r="G928" s="14" t="s">
        <v>861</v>
      </c>
      <c r="H928" s="16">
        <v>678.3884</v>
      </c>
      <c r="I928" s="16">
        <v>19.2626156</v>
      </c>
      <c r="J928" s="17">
        <v>0.9149927375781901</v>
      </c>
      <c r="K928" s="18">
        <v>2.8394671253223076</v>
      </c>
      <c r="L928" s="13" t="str">
        <f t="shared" si="28"/>
        <v>formulario</v>
      </c>
      <c r="M928" s="28" t="str">
        <f t="shared" si="29"/>
        <v>mapa</v>
      </c>
    </row>
    <row r="929" spans="1:13" ht="25.5">
      <c r="A929" s="29" t="s">
        <v>829</v>
      </c>
      <c r="B929" s="15">
        <v>34127</v>
      </c>
      <c r="C929" s="14" t="s">
        <v>912</v>
      </c>
      <c r="D929" s="16">
        <v>2744.7443</v>
      </c>
      <c r="E929" s="14" t="s">
        <v>197</v>
      </c>
      <c r="F929" s="14" t="s">
        <v>860</v>
      </c>
      <c r="G929" s="14" t="s">
        <v>861</v>
      </c>
      <c r="H929" s="16">
        <v>678.3884</v>
      </c>
      <c r="I929" s="16">
        <v>1.61671425</v>
      </c>
      <c r="J929" s="17">
        <v>0.05890218079695074</v>
      </c>
      <c r="K929" s="18">
        <v>0.2383169066570124</v>
      </c>
      <c r="L929" s="13" t="str">
        <f t="shared" si="28"/>
        <v>formulario</v>
      </c>
      <c r="M929" s="28" t="str">
        <f t="shared" si="29"/>
        <v>mapa</v>
      </c>
    </row>
    <row r="930" spans="1:13" ht="25.5">
      <c r="A930" s="29" t="s">
        <v>829</v>
      </c>
      <c r="B930" s="15">
        <v>34129</v>
      </c>
      <c r="C930" s="14" t="s">
        <v>913</v>
      </c>
      <c r="D930" s="16">
        <v>5198.0008</v>
      </c>
      <c r="E930" s="14" t="s">
        <v>197</v>
      </c>
      <c r="F930" s="14" t="s">
        <v>860</v>
      </c>
      <c r="G930" s="14" t="s">
        <v>861</v>
      </c>
      <c r="H930" s="16">
        <v>678.3884</v>
      </c>
      <c r="I930" s="16">
        <v>53.40307123</v>
      </c>
      <c r="J930" s="17">
        <v>1.0273771260289148</v>
      </c>
      <c r="K930" s="18">
        <v>7.872049585458714</v>
      </c>
      <c r="L930" s="13" t="str">
        <f t="shared" si="28"/>
        <v>formulario</v>
      </c>
      <c r="M930" s="28" t="str">
        <f t="shared" si="29"/>
        <v>mapa</v>
      </c>
    </row>
    <row r="931" spans="1:13" ht="25.5">
      <c r="A931" s="29" t="s">
        <v>829</v>
      </c>
      <c r="B931" s="15">
        <v>34130</v>
      </c>
      <c r="C931" s="14" t="s">
        <v>914</v>
      </c>
      <c r="D931" s="16">
        <v>1238.3258</v>
      </c>
      <c r="E931" s="14" t="s">
        <v>197</v>
      </c>
      <c r="F931" s="14" t="s">
        <v>840</v>
      </c>
      <c r="G931" s="14" t="s">
        <v>841</v>
      </c>
      <c r="H931" s="16">
        <v>71.3407</v>
      </c>
      <c r="I931" s="16">
        <v>2.15940228</v>
      </c>
      <c r="J931" s="17">
        <v>0.17438078735014648</v>
      </c>
      <c r="K931" s="18">
        <v>3.026886868225291</v>
      </c>
      <c r="L931" s="13" t="str">
        <f t="shared" si="28"/>
        <v>formulario</v>
      </c>
      <c r="M931" s="28" t="str">
        <f t="shared" si="29"/>
        <v>mapa</v>
      </c>
    </row>
    <row r="932" spans="1:13" ht="25.5">
      <c r="A932" s="29" t="s">
        <v>829</v>
      </c>
      <c r="B932" s="15">
        <v>34130</v>
      </c>
      <c r="C932" s="14" t="s">
        <v>914</v>
      </c>
      <c r="D932" s="16">
        <v>1238.3258</v>
      </c>
      <c r="E932" s="14" t="s">
        <v>200</v>
      </c>
      <c r="F932" s="14" t="s">
        <v>840</v>
      </c>
      <c r="G932" s="14" t="s">
        <v>841</v>
      </c>
      <c r="H932" s="16">
        <v>68.7912</v>
      </c>
      <c r="I932" s="16">
        <v>1.85</v>
      </c>
      <c r="J932" s="17">
        <v>0.149395256</v>
      </c>
      <c r="K932" s="18">
        <v>2.689297468</v>
      </c>
      <c r="L932" s="13" t="str">
        <f t="shared" si="28"/>
        <v>formulario</v>
      </c>
      <c r="M932" s="28" t="str">
        <f t="shared" si="29"/>
        <v>mapa</v>
      </c>
    </row>
    <row r="933" spans="1:13" ht="25.5">
      <c r="A933" s="29" t="s">
        <v>829</v>
      </c>
      <c r="B933" s="15">
        <v>34132</v>
      </c>
      <c r="C933" s="14" t="s">
        <v>915</v>
      </c>
      <c r="D933" s="16">
        <v>2324.7823</v>
      </c>
      <c r="E933" s="14" t="s">
        <v>200</v>
      </c>
      <c r="F933" s="14" t="s">
        <v>836</v>
      </c>
      <c r="G933" s="14" t="s">
        <v>837</v>
      </c>
      <c r="H933" s="16">
        <v>22698.2105</v>
      </c>
      <c r="I933" s="16">
        <v>2324.747</v>
      </c>
      <c r="J933" s="17">
        <v>99.99848158</v>
      </c>
      <c r="K933" s="18">
        <v>10.24198361</v>
      </c>
      <c r="L933" s="13" t="str">
        <f t="shared" si="28"/>
        <v>formulario</v>
      </c>
      <c r="M933" s="28" t="str">
        <f t="shared" si="29"/>
        <v>mapa</v>
      </c>
    </row>
    <row r="934" spans="1:13" ht="25.5">
      <c r="A934" s="29" t="s">
        <v>829</v>
      </c>
      <c r="B934" s="15">
        <v>34134</v>
      </c>
      <c r="C934" s="14" t="s">
        <v>916</v>
      </c>
      <c r="D934" s="16">
        <v>1486.4613</v>
      </c>
      <c r="E934" s="14" t="s">
        <v>197</v>
      </c>
      <c r="F934" s="14" t="s">
        <v>832</v>
      </c>
      <c r="G934" s="14" t="s">
        <v>833</v>
      </c>
      <c r="H934" s="16">
        <v>78178.7998</v>
      </c>
      <c r="I934" s="16">
        <v>1486.46125701</v>
      </c>
      <c r="J934" s="17">
        <v>99.99999710789645</v>
      </c>
      <c r="K934" s="18">
        <v>1.9013610605595408</v>
      </c>
      <c r="L934" s="13" t="str">
        <f t="shared" si="28"/>
        <v>formulario</v>
      </c>
      <c r="M934" s="28" t="str">
        <f t="shared" si="29"/>
        <v>mapa</v>
      </c>
    </row>
    <row r="935" spans="1:13" ht="25.5">
      <c r="A935" s="29" t="s">
        <v>829</v>
      </c>
      <c r="B935" s="15">
        <v>34134</v>
      </c>
      <c r="C935" s="14" t="s">
        <v>916</v>
      </c>
      <c r="D935" s="16">
        <v>1486.4613</v>
      </c>
      <c r="E935" s="14" t="s">
        <v>200</v>
      </c>
      <c r="F935" s="14" t="s">
        <v>832</v>
      </c>
      <c r="G935" s="14" t="s">
        <v>833</v>
      </c>
      <c r="H935" s="16">
        <v>78178.8011</v>
      </c>
      <c r="I935" s="16">
        <v>1486.461</v>
      </c>
      <c r="J935" s="17">
        <v>99.99997982</v>
      </c>
      <c r="K935" s="18">
        <v>1.9013607</v>
      </c>
      <c r="L935" s="13" t="str">
        <f t="shared" si="28"/>
        <v>formulario</v>
      </c>
      <c r="M935" s="28" t="str">
        <f t="shared" si="29"/>
        <v>mapa</v>
      </c>
    </row>
    <row r="936" spans="1:13" ht="25.5">
      <c r="A936" s="29" t="s">
        <v>829</v>
      </c>
      <c r="B936" s="15">
        <v>34135</v>
      </c>
      <c r="C936" s="14" t="s">
        <v>917</v>
      </c>
      <c r="D936" s="16">
        <v>8009.719</v>
      </c>
      <c r="E936" s="14" t="s">
        <v>197</v>
      </c>
      <c r="F936" s="14" t="s">
        <v>918</v>
      </c>
      <c r="G936" s="14" t="s">
        <v>919</v>
      </c>
      <c r="H936" s="16">
        <v>2348.1832</v>
      </c>
      <c r="I936" s="16">
        <v>2346.81497144</v>
      </c>
      <c r="J936" s="17">
        <v>29.299591801410262</v>
      </c>
      <c r="K936" s="18">
        <v>99.94173246107886</v>
      </c>
      <c r="L936" s="13" t="str">
        <f t="shared" si="28"/>
        <v>formulario</v>
      </c>
      <c r="M936" s="28" t="str">
        <f t="shared" si="29"/>
        <v>mapa</v>
      </c>
    </row>
    <row r="937" spans="1:13" ht="25.5">
      <c r="A937" s="29" t="s">
        <v>829</v>
      </c>
      <c r="B937" s="15">
        <v>34135</v>
      </c>
      <c r="C937" s="14" t="s">
        <v>917</v>
      </c>
      <c r="D937" s="16">
        <v>8009.719</v>
      </c>
      <c r="E937" s="14" t="s">
        <v>197</v>
      </c>
      <c r="F937" s="14" t="s">
        <v>570</v>
      </c>
      <c r="G937" s="14" t="s">
        <v>571</v>
      </c>
      <c r="H937" s="16">
        <v>1602.418</v>
      </c>
      <c r="I937" s="16">
        <v>666.07133197</v>
      </c>
      <c r="J937" s="17">
        <v>8.315789005456994</v>
      </c>
      <c r="K937" s="18">
        <v>41.566640662423914</v>
      </c>
      <c r="L937" s="13" t="str">
        <f t="shared" si="28"/>
        <v>formulario</v>
      </c>
      <c r="M937" s="28" t="str">
        <f t="shared" si="29"/>
        <v>mapa</v>
      </c>
    </row>
    <row r="938" spans="1:13" ht="25.5">
      <c r="A938" s="29" t="s">
        <v>829</v>
      </c>
      <c r="B938" s="15">
        <v>34136</v>
      </c>
      <c r="C938" s="14" t="s">
        <v>920</v>
      </c>
      <c r="D938" s="16">
        <v>2428.3953</v>
      </c>
      <c r="E938" s="14" t="s">
        <v>197</v>
      </c>
      <c r="F938" s="14" t="s">
        <v>860</v>
      </c>
      <c r="G938" s="14" t="s">
        <v>861</v>
      </c>
      <c r="H938" s="16">
        <v>678.3884</v>
      </c>
      <c r="I938" s="16">
        <v>21.13961221</v>
      </c>
      <c r="J938" s="17">
        <v>0.870517753431659</v>
      </c>
      <c r="K938" s="18">
        <v>3.116151781192013</v>
      </c>
      <c r="L938" s="13" t="str">
        <f t="shared" si="28"/>
        <v>formulario</v>
      </c>
      <c r="M938" s="28" t="str">
        <f t="shared" si="29"/>
        <v>mapa</v>
      </c>
    </row>
    <row r="939" spans="1:13" ht="25.5">
      <c r="A939" s="29" t="s">
        <v>829</v>
      </c>
      <c r="B939" s="15">
        <v>34141</v>
      </c>
      <c r="C939" s="14" t="s">
        <v>921</v>
      </c>
      <c r="D939" s="16">
        <v>1150.8887</v>
      </c>
      <c r="E939" s="14" t="s">
        <v>197</v>
      </c>
      <c r="F939" s="14" t="s">
        <v>467</v>
      </c>
      <c r="G939" s="14" t="s">
        <v>468</v>
      </c>
      <c r="H939" s="16">
        <v>22982.1244</v>
      </c>
      <c r="I939" s="16">
        <v>164.8195967</v>
      </c>
      <c r="J939" s="17">
        <v>14.321071768277854</v>
      </c>
      <c r="K939" s="18">
        <v>0.7171643222851931</v>
      </c>
      <c r="L939" s="13" t="str">
        <f t="shared" si="28"/>
        <v>formulario</v>
      </c>
      <c r="M939" s="28" t="str">
        <f t="shared" si="29"/>
        <v>mapa</v>
      </c>
    </row>
    <row r="940" spans="1:13" ht="25.5">
      <c r="A940" s="29" t="s">
        <v>829</v>
      </c>
      <c r="B940" s="15">
        <v>34141</v>
      </c>
      <c r="C940" s="14" t="s">
        <v>921</v>
      </c>
      <c r="D940" s="16">
        <v>1150.8887</v>
      </c>
      <c r="E940" s="14" t="s">
        <v>197</v>
      </c>
      <c r="F940" s="14" t="s">
        <v>428</v>
      </c>
      <c r="G940" s="14" t="s">
        <v>429</v>
      </c>
      <c r="H940" s="16">
        <v>998.2649</v>
      </c>
      <c r="I940" s="16">
        <v>30.60598452</v>
      </c>
      <c r="J940" s="17">
        <v>2.659334870522232</v>
      </c>
      <c r="K940" s="18">
        <v>3.0659181265413618</v>
      </c>
      <c r="L940" s="13" t="str">
        <f t="shared" si="28"/>
        <v>formulario</v>
      </c>
      <c r="M940" s="28" t="str">
        <f t="shared" si="29"/>
        <v>mapa</v>
      </c>
    </row>
    <row r="941" spans="1:13" ht="25.5">
      <c r="A941" s="29" t="s">
        <v>829</v>
      </c>
      <c r="B941" s="15">
        <v>34143</v>
      </c>
      <c r="C941" s="14" t="s">
        <v>922</v>
      </c>
      <c r="D941" s="16">
        <v>5103.946</v>
      </c>
      <c r="E941" s="14" t="s">
        <v>197</v>
      </c>
      <c r="F941" s="14" t="s">
        <v>860</v>
      </c>
      <c r="G941" s="14" t="s">
        <v>861</v>
      </c>
      <c r="H941" s="16">
        <v>678.3884</v>
      </c>
      <c r="I941" s="16">
        <v>1.49357652</v>
      </c>
      <c r="J941" s="17">
        <v>0.02926317245519447</v>
      </c>
      <c r="K941" s="18">
        <v>0.22016539787531741</v>
      </c>
      <c r="L941" s="13" t="str">
        <f t="shared" si="28"/>
        <v>formulario</v>
      </c>
      <c r="M941" s="28" t="str">
        <f t="shared" si="29"/>
        <v>mapa</v>
      </c>
    </row>
    <row r="942" spans="1:13" ht="25.5">
      <c r="A942" s="29" t="s">
        <v>829</v>
      </c>
      <c r="B942" s="15">
        <v>34146</v>
      </c>
      <c r="C942" s="14" t="s">
        <v>923</v>
      </c>
      <c r="D942" s="16">
        <v>2311.9262</v>
      </c>
      <c r="E942" s="14" t="s">
        <v>197</v>
      </c>
      <c r="F942" s="14" t="s">
        <v>605</v>
      </c>
      <c r="G942" s="14" t="s">
        <v>606</v>
      </c>
      <c r="H942" s="16">
        <v>12234.9399</v>
      </c>
      <c r="I942" s="16">
        <v>206.00835105</v>
      </c>
      <c r="J942" s="17">
        <v>8.910680239274074</v>
      </c>
      <c r="K942" s="18">
        <v>1.6837708459033787</v>
      </c>
      <c r="L942" s="13" t="str">
        <f t="shared" si="28"/>
        <v>formulario</v>
      </c>
      <c r="M942" s="28" t="str">
        <f t="shared" si="29"/>
        <v>mapa</v>
      </c>
    </row>
    <row r="943" spans="1:13" ht="25.5">
      <c r="A943" s="29" t="s">
        <v>829</v>
      </c>
      <c r="B943" s="15">
        <v>34146</v>
      </c>
      <c r="C943" s="14" t="s">
        <v>923</v>
      </c>
      <c r="D943" s="16">
        <v>2311.9262</v>
      </c>
      <c r="E943" s="14" t="s">
        <v>197</v>
      </c>
      <c r="F943" s="14" t="s">
        <v>464</v>
      </c>
      <c r="G943" s="14" t="s">
        <v>465</v>
      </c>
      <c r="H943" s="16">
        <v>1745.8846</v>
      </c>
      <c r="I943" s="16">
        <v>51.83949769</v>
      </c>
      <c r="J943" s="17">
        <v>2.242264380670975</v>
      </c>
      <c r="K943" s="18">
        <v>2.969239644475929</v>
      </c>
      <c r="L943" s="13" t="str">
        <f t="shared" si="28"/>
        <v>formulario</v>
      </c>
      <c r="M943" s="28" t="str">
        <f t="shared" si="29"/>
        <v>mapa</v>
      </c>
    </row>
    <row r="944" spans="1:13" ht="25.5">
      <c r="A944" s="29" t="s">
        <v>829</v>
      </c>
      <c r="B944" s="15">
        <v>34147</v>
      </c>
      <c r="C944" s="14" t="s">
        <v>924</v>
      </c>
      <c r="D944" s="16">
        <v>2223.831</v>
      </c>
      <c r="E944" s="14" t="s">
        <v>197</v>
      </c>
      <c r="F944" s="14" t="s">
        <v>860</v>
      </c>
      <c r="G944" s="14" t="s">
        <v>861</v>
      </c>
      <c r="H944" s="16">
        <v>678.3884</v>
      </c>
      <c r="I944" s="16">
        <v>17.86925151</v>
      </c>
      <c r="J944" s="17">
        <v>0.8035345990769983</v>
      </c>
      <c r="K944" s="18">
        <v>2.634073859458682</v>
      </c>
      <c r="L944" s="13" t="str">
        <f t="shared" si="28"/>
        <v>formulario</v>
      </c>
      <c r="M944" s="28" t="str">
        <f t="shared" si="29"/>
        <v>mapa</v>
      </c>
    </row>
    <row r="945" spans="1:13" ht="25.5">
      <c r="A945" s="29" t="s">
        <v>829</v>
      </c>
      <c r="B945" s="15">
        <v>34151</v>
      </c>
      <c r="C945" s="14" t="s">
        <v>925</v>
      </c>
      <c r="D945" s="16">
        <v>6563.3226</v>
      </c>
      <c r="E945" s="14" t="s">
        <v>197</v>
      </c>
      <c r="F945" s="14" t="s">
        <v>464</v>
      </c>
      <c r="G945" s="14" t="s">
        <v>465</v>
      </c>
      <c r="H945" s="16">
        <v>1745.8846</v>
      </c>
      <c r="I945" s="16">
        <v>15.80537376</v>
      </c>
      <c r="J945" s="17">
        <v>0.2408136049872057</v>
      </c>
      <c r="K945" s="18">
        <v>0.9052931539690539</v>
      </c>
      <c r="L945" s="13" t="str">
        <f t="shared" si="28"/>
        <v>formulario</v>
      </c>
      <c r="M945" s="28" t="str">
        <f t="shared" si="29"/>
        <v>mapa</v>
      </c>
    </row>
    <row r="946" spans="1:13" ht="25.5">
      <c r="A946" s="29" t="s">
        <v>829</v>
      </c>
      <c r="B946" s="15">
        <v>34152</v>
      </c>
      <c r="C946" s="14" t="s">
        <v>926</v>
      </c>
      <c r="D946" s="16">
        <v>2239.7668</v>
      </c>
      <c r="E946" s="14" t="s">
        <v>200</v>
      </c>
      <c r="F946" s="14" t="s">
        <v>836</v>
      </c>
      <c r="G946" s="14" t="s">
        <v>837</v>
      </c>
      <c r="H946" s="16">
        <v>22698.2105</v>
      </c>
      <c r="I946" s="16">
        <v>2239.767</v>
      </c>
      <c r="J946" s="17">
        <v>100.0000089</v>
      </c>
      <c r="K946" s="18">
        <v>9.867592866</v>
      </c>
      <c r="L946" s="13" t="str">
        <f t="shared" si="28"/>
        <v>formulario</v>
      </c>
      <c r="M946" s="28" t="str">
        <f t="shared" si="29"/>
        <v>mapa</v>
      </c>
    </row>
    <row r="947" spans="1:13" ht="25.5">
      <c r="A947" s="29" t="s">
        <v>829</v>
      </c>
      <c r="B947" s="15">
        <v>34155</v>
      </c>
      <c r="C947" s="14" t="s">
        <v>927</v>
      </c>
      <c r="D947" s="16">
        <v>1547.9157</v>
      </c>
      <c r="E947" s="14" t="s">
        <v>197</v>
      </c>
      <c r="F947" s="14" t="s">
        <v>840</v>
      </c>
      <c r="G947" s="14" t="s">
        <v>841</v>
      </c>
      <c r="H947" s="16">
        <v>71.3407</v>
      </c>
      <c r="I947" s="16">
        <v>10.1625425</v>
      </c>
      <c r="J947" s="17">
        <v>0.6565307464741136</v>
      </c>
      <c r="K947" s="18">
        <v>14.245083802093337</v>
      </c>
      <c r="L947" s="13" t="str">
        <f t="shared" si="28"/>
        <v>formulario</v>
      </c>
      <c r="M947" s="28" t="str">
        <f t="shared" si="29"/>
        <v>mapa</v>
      </c>
    </row>
    <row r="948" spans="1:13" ht="25.5">
      <c r="A948" s="29" t="s">
        <v>829</v>
      </c>
      <c r="B948" s="15">
        <v>34155</v>
      </c>
      <c r="C948" s="14" t="s">
        <v>927</v>
      </c>
      <c r="D948" s="16">
        <v>1547.9157</v>
      </c>
      <c r="E948" s="14" t="s">
        <v>200</v>
      </c>
      <c r="F948" s="14" t="s">
        <v>840</v>
      </c>
      <c r="G948" s="14" t="s">
        <v>841</v>
      </c>
      <c r="H948" s="16">
        <v>68.7912</v>
      </c>
      <c r="I948" s="16">
        <v>14.312</v>
      </c>
      <c r="J948" s="17">
        <v>0.924598155</v>
      </c>
      <c r="K948" s="18">
        <v>20.80498668</v>
      </c>
      <c r="L948" s="13" t="str">
        <f t="shared" si="28"/>
        <v>formulario</v>
      </c>
      <c r="M948" s="28" t="str">
        <f t="shared" si="29"/>
        <v>mapa</v>
      </c>
    </row>
    <row r="949" spans="1:13" ht="25.5">
      <c r="A949" s="29" t="s">
        <v>829</v>
      </c>
      <c r="B949" s="15">
        <v>34155</v>
      </c>
      <c r="C949" s="14" t="s">
        <v>927</v>
      </c>
      <c r="D949" s="16">
        <v>1547.9157</v>
      </c>
      <c r="E949" s="14" t="s">
        <v>197</v>
      </c>
      <c r="F949" s="14" t="s">
        <v>860</v>
      </c>
      <c r="G949" s="14" t="s">
        <v>861</v>
      </c>
      <c r="H949" s="16">
        <v>678.3884</v>
      </c>
      <c r="I949" s="16">
        <v>35.72423893</v>
      </c>
      <c r="J949" s="17">
        <v>2.307893054511948</v>
      </c>
      <c r="K949" s="18">
        <v>5.26604507535801</v>
      </c>
      <c r="L949" s="13" t="str">
        <f t="shared" si="28"/>
        <v>formulario</v>
      </c>
      <c r="M949" s="28" t="str">
        <f t="shared" si="29"/>
        <v>mapa</v>
      </c>
    </row>
    <row r="950" spans="1:13" ht="25.5">
      <c r="A950" s="29" t="s">
        <v>829</v>
      </c>
      <c r="B950" s="15">
        <v>34156</v>
      </c>
      <c r="C950" s="14" t="s">
        <v>928</v>
      </c>
      <c r="D950" s="16">
        <v>1978.6161</v>
      </c>
      <c r="E950" s="14" t="s">
        <v>197</v>
      </c>
      <c r="F950" s="14" t="s">
        <v>860</v>
      </c>
      <c r="G950" s="14" t="s">
        <v>861</v>
      </c>
      <c r="H950" s="16">
        <v>678.3884</v>
      </c>
      <c r="I950" s="16">
        <v>10.29566998</v>
      </c>
      <c r="J950" s="17">
        <v>0.5203470233563752</v>
      </c>
      <c r="K950" s="18">
        <v>1.5176659830857955</v>
      </c>
      <c r="L950" s="13" t="str">
        <f t="shared" si="28"/>
        <v>formulario</v>
      </c>
      <c r="M950" s="28" t="str">
        <f t="shared" si="29"/>
        <v>mapa</v>
      </c>
    </row>
    <row r="951" spans="1:13" ht="25.5">
      <c r="A951" s="29" t="s">
        <v>829</v>
      </c>
      <c r="B951" s="15">
        <v>34157</v>
      </c>
      <c r="C951" s="14" t="s">
        <v>929</v>
      </c>
      <c r="D951" s="16">
        <v>13190.9691</v>
      </c>
      <c r="E951" s="14" t="s">
        <v>197</v>
      </c>
      <c r="F951" s="14" t="s">
        <v>860</v>
      </c>
      <c r="G951" s="14" t="s">
        <v>861</v>
      </c>
      <c r="H951" s="16">
        <v>678.3884</v>
      </c>
      <c r="I951" s="16">
        <v>42.63576064</v>
      </c>
      <c r="J951" s="17">
        <v>0.32321932010287246</v>
      </c>
      <c r="K951" s="18">
        <v>6.284859918005672</v>
      </c>
      <c r="L951" s="13" t="str">
        <f t="shared" si="28"/>
        <v>formulario</v>
      </c>
      <c r="M951" s="28" t="str">
        <f t="shared" si="29"/>
        <v>mapa</v>
      </c>
    </row>
    <row r="952" spans="1:13" ht="25.5">
      <c r="A952" s="29" t="s">
        <v>829</v>
      </c>
      <c r="B952" s="15">
        <v>34159</v>
      </c>
      <c r="C952" s="14" t="s">
        <v>930</v>
      </c>
      <c r="D952" s="16">
        <v>3261.6964</v>
      </c>
      <c r="E952" s="14" t="s">
        <v>200</v>
      </c>
      <c r="F952" s="14" t="s">
        <v>836</v>
      </c>
      <c r="G952" s="14" t="s">
        <v>837</v>
      </c>
      <c r="H952" s="16">
        <v>22698.2105</v>
      </c>
      <c r="I952" s="16">
        <v>1342.085</v>
      </c>
      <c r="J952" s="17">
        <v>41.14684003</v>
      </c>
      <c r="K952" s="18">
        <v>5.912734839</v>
      </c>
      <c r="L952" s="13" t="str">
        <f t="shared" si="28"/>
        <v>formulario</v>
      </c>
      <c r="M952" s="28" t="str">
        <f t="shared" si="29"/>
        <v>mapa</v>
      </c>
    </row>
    <row r="953" spans="1:13" ht="25.5">
      <c r="A953" s="29" t="s">
        <v>829</v>
      </c>
      <c r="B953" s="15">
        <v>34159</v>
      </c>
      <c r="C953" s="14" t="s">
        <v>930</v>
      </c>
      <c r="D953" s="16">
        <v>3261.6964</v>
      </c>
      <c r="E953" s="14" t="s">
        <v>197</v>
      </c>
      <c r="F953" s="14" t="s">
        <v>840</v>
      </c>
      <c r="G953" s="14" t="s">
        <v>841</v>
      </c>
      <c r="H953" s="16">
        <v>71.3407</v>
      </c>
      <c r="I953" s="16">
        <v>8.24299589</v>
      </c>
      <c r="J953" s="17">
        <v>0.2527211266505368</v>
      </c>
      <c r="K953" s="18">
        <v>11.554408479311249</v>
      </c>
      <c r="L953" s="13" t="str">
        <f t="shared" si="28"/>
        <v>formulario</v>
      </c>
      <c r="M953" s="28" t="str">
        <f t="shared" si="29"/>
        <v>mapa</v>
      </c>
    </row>
    <row r="954" spans="1:13" ht="25.5">
      <c r="A954" s="29" t="s">
        <v>829</v>
      </c>
      <c r="B954" s="15">
        <v>34159</v>
      </c>
      <c r="C954" s="14" t="s">
        <v>930</v>
      </c>
      <c r="D954" s="16">
        <v>3261.6964</v>
      </c>
      <c r="E954" s="14" t="s">
        <v>200</v>
      </c>
      <c r="F954" s="14" t="s">
        <v>840</v>
      </c>
      <c r="G954" s="14" t="s">
        <v>841</v>
      </c>
      <c r="H954" s="16">
        <v>68.7912</v>
      </c>
      <c r="I954" s="16">
        <v>6.154</v>
      </c>
      <c r="J954" s="17">
        <v>0.188674826</v>
      </c>
      <c r="K954" s="18">
        <v>8.945911686</v>
      </c>
      <c r="L954" s="13" t="str">
        <f t="shared" si="28"/>
        <v>formulario</v>
      </c>
      <c r="M954" s="28" t="str">
        <f t="shared" si="29"/>
        <v>mapa</v>
      </c>
    </row>
    <row r="955" spans="1:13" ht="25.5">
      <c r="A955" s="29" t="s">
        <v>829</v>
      </c>
      <c r="B955" s="15">
        <v>34159</v>
      </c>
      <c r="C955" s="14" t="s">
        <v>930</v>
      </c>
      <c r="D955" s="16">
        <v>3261.6964</v>
      </c>
      <c r="E955" s="14" t="s">
        <v>197</v>
      </c>
      <c r="F955" s="14" t="s">
        <v>860</v>
      </c>
      <c r="G955" s="14" t="s">
        <v>861</v>
      </c>
      <c r="H955" s="16">
        <v>678.3884</v>
      </c>
      <c r="I955" s="16">
        <v>27.24678391</v>
      </c>
      <c r="J955" s="17">
        <v>0.8353562247547014</v>
      </c>
      <c r="K955" s="18">
        <v>4.01639885204405</v>
      </c>
      <c r="L955" s="13" t="str">
        <f t="shared" si="28"/>
        <v>formulario</v>
      </c>
      <c r="M955" s="28" t="str">
        <f t="shared" si="29"/>
        <v>mapa</v>
      </c>
    </row>
    <row r="956" spans="1:13" ht="25.5">
      <c r="A956" s="29" t="s">
        <v>829</v>
      </c>
      <c r="B956" s="15">
        <v>34160</v>
      </c>
      <c r="C956" s="14" t="s">
        <v>931</v>
      </c>
      <c r="D956" s="16">
        <v>4095.847</v>
      </c>
      <c r="E956" s="14" t="s">
        <v>197</v>
      </c>
      <c r="F956" s="14" t="s">
        <v>832</v>
      </c>
      <c r="G956" s="14" t="s">
        <v>833</v>
      </c>
      <c r="H956" s="16">
        <v>78178.7998</v>
      </c>
      <c r="I956" s="16">
        <v>2619.82404635</v>
      </c>
      <c r="J956" s="17">
        <v>63.96293724716769</v>
      </c>
      <c r="K956" s="18">
        <v>3.3510671090527544</v>
      </c>
      <c r="L956" s="13" t="str">
        <f t="shared" si="28"/>
        <v>formulario</v>
      </c>
      <c r="M956" s="28" t="str">
        <f t="shared" si="29"/>
        <v>mapa</v>
      </c>
    </row>
    <row r="957" spans="1:13" ht="25.5">
      <c r="A957" s="29" t="s">
        <v>829</v>
      </c>
      <c r="B957" s="15">
        <v>34160</v>
      </c>
      <c r="C957" s="14" t="s">
        <v>931</v>
      </c>
      <c r="D957" s="16">
        <v>4095.847</v>
      </c>
      <c r="E957" s="14" t="s">
        <v>200</v>
      </c>
      <c r="F957" s="14" t="s">
        <v>832</v>
      </c>
      <c r="G957" s="14" t="s">
        <v>833</v>
      </c>
      <c r="H957" s="16">
        <v>78178.8011</v>
      </c>
      <c r="I957" s="16">
        <v>2619.824</v>
      </c>
      <c r="J957" s="17">
        <v>63.96293612</v>
      </c>
      <c r="K957" s="18">
        <v>3.351066994</v>
      </c>
      <c r="L957" s="13" t="str">
        <f t="shared" si="28"/>
        <v>formulario</v>
      </c>
      <c r="M957" s="28" t="str">
        <f t="shared" si="29"/>
        <v>mapa</v>
      </c>
    </row>
    <row r="958" spans="1:13" ht="25.5">
      <c r="A958" s="29" t="s">
        <v>829</v>
      </c>
      <c r="B958" s="15">
        <v>34163</v>
      </c>
      <c r="C958" s="14" t="s">
        <v>932</v>
      </c>
      <c r="D958" s="16">
        <v>1553.2178</v>
      </c>
      <c r="E958" s="14" t="s">
        <v>200</v>
      </c>
      <c r="F958" s="14" t="s">
        <v>836</v>
      </c>
      <c r="G958" s="14" t="s">
        <v>837</v>
      </c>
      <c r="H958" s="16">
        <v>22698.2105</v>
      </c>
      <c r="I958" s="16">
        <v>1088.371</v>
      </c>
      <c r="J958" s="17">
        <v>70.07201437</v>
      </c>
      <c r="K958" s="18">
        <v>4.794963903</v>
      </c>
      <c r="L958" s="13" t="str">
        <f t="shared" si="28"/>
        <v>formulario</v>
      </c>
      <c r="M958" s="28" t="str">
        <f t="shared" si="29"/>
        <v>mapa</v>
      </c>
    </row>
    <row r="959" spans="1:13" ht="25.5">
      <c r="A959" s="29" t="s">
        <v>829</v>
      </c>
      <c r="B959" s="15">
        <v>34167</v>
      </c>
      <c r="C959" s="14" t="s">
        <v>933</v>
      </c>
      <c r="D959" s="16">
        <v>1993.8137</v>
      </c>
      <c r="E959" s="14" t="s">
        <v>197</v>
      </c>
      <c r="F959" s="14" t="s">
        <v>467</v>
      </c>
      <c r="G959" s="14" t="s">
        <v>468</v>
      </c>
      <c r="H959" s="16">
        <v>22982.1244</v>
      </c>
      <c r="I959" s="16">
        <v>21.01002521</v>
      </c>
      <c r="J959" s="17">
        <v>1.0537607004104748</v>
      </c>
      <c r="K959" s="18">
        <v>0.09141898653198482</v>
      </c>
      <c r="L959" s="13" t="str">
        <f t="shared" si="28"/>
        <v>formulario</v>
      </c>
      <c r="M959" s="28" t="str">
        <f t="shared" si="29"/>
        <v>mapa</v>
      </c>
    </row>
    <row r="960" spans="1:13" ht="25.5">
      <c r="A960" s="29" t="s">
        <v>829</v>
      </c>
      <c r="B960" s="15">
        <v>34169</v>
      </c>
      <c r="C960" s="14" t="s">
        <v>934</v>
      </c>
      <c r="D960" s="16">
        <v>7065.8775</v>
      </c>
      <c r="E960" s="14" t="s">
        <v>197</v>
      </c>
      <c r="F960" s="14" t="s">
        <v>860</v>
      </c>
      <c r="G960" s="14" t="s">
        <v>861</v>
      </c>
      <c r="H960" s="16">
        <v>678.3884</v>
      </c>
      <c r="I960" s="16">
        <v>18.81069149</v>
      </c>
      <c r="J960" s="17">
        <v>0.26621876037335773</v>
      </c>
      <c r="K960" s="18">
        <v>2.772849814354137</v>
      </c>
      <c r="L960" s="13" t="str">
        <f t="shared" si="28"/>
        <v>formulario</v>
      </c>
      <c r="M960" s="28" t="str">
        <f t="shared" si="29"/>
        <v>mapa</v>
      </c>
    </row>
    <row r="961" spans="1:13" ht="25.5">
      <c r="A961" s="29" t="s">
        <v>829</v>
      </c>
      <c r="B961" s="15">
        <v>34177</v>
      </c>
      <c r="C961" s="14" t="s">
        <v>936</v>
      </c>
      <c r="D961" s="16">
        <v>1293.7205</v>
      </c>
      <c r="E961" s="14" t="s">
        <v>197</v>
      </c>
      <c r="F961" s="14" t="s">
        <v>605</v>
      </c>
      <c r="G961" s="14" t="s">
        <v>606</v>
      </c>
      <c r="H961" s="16">
        <v>12234.9399</v>
      </c>
      <c r="I961" s="16">
        <v>237.41454996</v>
      </c>
      <c r="J961" s="17">
        <v>18.351301533832075</v>
      </c>
      <c r="K961" s="18">
        <v>1.9404635568336548</v>
      </c>
      <c r="L961" s="13" t="str">
        <f t="shared" si="28"/>
        <v>formulario</v>
      </c>
      <c r="M961" s="28" t="str">
        <f t="shared" si="29"/>
        <v>mapa</v>
      </c>
    </row>
    <row r="962" spans="1:13" ht="25.5">
      <c r="A962" s="29" t="s">
        <v>829</v>
      </c>
      <c r="B962" s="15">
        <v>34177</v>
      </c>
      <c r="C962" s="14" t="s">
        <v>936</v>
      </c>
      <c r="D962" s="16">
        <v>1293.7205</v>
      </c>
      <c r="E962" s="14" t="s">
        <v>197</v>
      </c>
      <c r="F962" s="14" t="s">
        <v>464</v>
      </c>
      <c r="G962" s="14" t="s">
        <v>465</v>
      </c>
      <c r="H962" s="16">
        <v>1745.8846</v>
      </c>
      <c r="I962" s="16">
        <v>37.27339092</v>
      </c>
      <c r="J962" s="17">
        <v>2.881100741620775</v>
      </c>
      <c r="K962" s="18">
        <v>2.13492867283439</v>
      </c>
      <c r="L962" s="13" t="str">
        <f t="shared" si="28"/>
        <v>formulario</v>
      </c>
      <c r="M962" s="28" t="str">
        <f t="shared" si="29"/>
        <v>mapa</v>
      </c>
    </row>
    <row r="963" spans="1:13" ht="25.5">
      <c r="A963" s="29" t="s">
        <v>829</v>
      </c>
      <c r="B963" s="15">
        <v>34182</v>
      </c>
      <c r="C963" s="14" t="s">
        <v>937</v>
      </c>
      <c r="D963" s="16">
        <v>8358.4351</v>
      </c>
      <c r="E963" s="14" t="s">
        <v>197</v>
      </c>
      <c r="F963" s="14" t="s">
        <v>467</v>
      </c>
      <c r="G963" s="14" t="s">
        <v>468</v>
      </c>
      <c r="H963" s="16">
        <v>22982.1244</v>
      </c>
      <c r="I963" s="16">
        <v>541.16184519</v>
      </c>
      <c r="J963" s="17">
        <v>6.474439757150234</v>
      </c>
      <c r="K963" s="18">
        <v>2.3547076665810756</v>
      </c>
      <c r="L963" s="13" t="str">
        <f t="shared" si="28"/>
        <v>formulario</v>
      </c>
      <c r="M963" s="28" t="str">
        <f t="shared" si="29"/>
        <v>mapa</v>
      </c>
    </row>
    <row r="964" spans="1:13" ht="25.5">
      <c r="A964" s="29" t="s">
        <v>829</v>
      </c>
      <c r="B964" s="15">
        <v>34182</v>
      </c>
      <c r="C964" s="14" t="s">
        <v>937</v>
      </c>
      <c r="D964" s="16">
        <v>8358.4351</v>
      </c>
      <c r="E964" s="14" t="s">
        <v>197</v>
      </c>
      <c r="F964" s="14" t="s">
        <v>428</v>
      </c>
      <c r="G964" s="14" t="s">
        <v>429</v>
      </c>
      <c r="H964" s="16">
        <v>998.2649</v>
      </c>
      <c r="I964" s="16">
        <v>47.67303822</v>
      </c>
      <c r="J964" s="17">
        <v>0.5703584181684919</v>
      </c>
      <c r="K964" s="18">
        <v>4.775589948118982</v>
      </c>
      <c r="L964" s="13" t="str">
        <f t="shared" si="28"/>
        <v>formulario</v>
      </c>
      <c r="M964" s="28" t="str">
        <f t="shared" si="29"/>
        <v>mapa</v>
      </c>
    </row>
    <row r="965" spans="1:13" ht="25.5">
      <c r="A965" s="29" t="s">
        <v>829</v>
      </c>
      <c r="B965" s="15">
        <v>34182</v>
      </c>
      <c r="C965" s="14" t="s">
        <v>937</v>
      </c>
      <c r="D965" s="16">
        <v>8358.4351</v>
      </c>
      <c r="E965" s="14" t="s">
        <v>197</v>
      </c>
      <c r="F965" s="14" t="s">
        <v>464</v>
      </c>
      <c r="G965" s="14" t="s">
        <v>465</v>
      </c>
      <c r="H965" s="16">
        <v>1745.8846</v>
      </c>
      <c r="I965" s="16">
        <v>123.69288429</v>
      </c>
      <c r="J965" s="17">
        <v>1.4798569685610168</v>
      </c>
      <c r="K965" s="18">
        <v>7.084825898000361</v>
      </c>
      <c r="L965" s="13" t="str">
        <f t="shared" si="28"/>
        <v>formulario</v>
      </c>
      <c r="M965" s="28" t="str">
        <f t="shared" si="29"/>
        <v>mapa</v>
      </c>
    </row>
    <row r="966" spans="1:13" ht="25.5">
      <c r="A966" s="29" t="s">
        <v>829</v>
      </c>
      <c r="B966" s="15">
        <v>34184</v>
      </c>
      <c r="C966" s="14" t="s">
        <v>938</v>
      </c>
      <c r="D966" s="16">
        <v>2823.6493</v>
      </c>
      <c r="E966" s="14" t="s">
        <v>200</v>
      </c>
      <c r="F966" s="14" t="s">
        <v>849</v>
      </c>
      <c r="G966" s="14" t="s">
        <v>850</v>
      </c>
      <c r="H966" s="16">
        <v>39209.8681</v>
      </c>
      <c r="I966" s="16">
        <v>1839.412</v>
      </c>
      <c r="J966" s="17">
        <v>65.14307566</v>
      </c>
      <c r="K966" s="18">
        <v>4.691196602</v>
      </c>
      <c r="L966" s="13" t="str">
        <f t="shared" si="28"/>
        <v>formulario</v>
      </c>
      <c r="M966" s="28" t="str">
        <f t="shared" si="29"/>
        <v>mapa</v>
      </c>
    </row>
    <row r="967" spans="1:13" ht="25.5">
      <c r="A967" s="29" t="s">
        <v>829</v>
      </c>
      <c r="B967" s="15">
        <v>34185</v>
      </c>
      <c r="C967" s="14" t="s">
        <v>939</v>
      </c>
      <c r="D967" s="16">
        <v>6327.2169</v>
      </c>
      <c r="E967" s="14" t="s">
        <v>197</v>
      </c>
      <c r="F967" s="14" t="s">
        <v>832</v>
      </c>
      <c r="G967" s="14" t="s">
        <v>833</v>
      </c>
      <c r="H967" s="16">
        <v>78178.7998</v>
      </c>
      <c r="I967" s="16">
        <v>6327.2155226</v>
      </c>
      <c r="J967" s="17">
        <v>99.99997823055506</v>
      </c>
      <c r="K967" s="18">
        <v>8.093262545327539</v>
      </c>
      <c r="L967" s="13" t="str">
        <f aca="true" t="shared" si="30" ref="L967:L1030">HYPERLINK((CONCATENATE("..\",E967,"\Formularios oficiales\PDF ",E967," resumen\",F967,".pdf")),"formulario")</f>
        <v>formulario</v>
      </c>
      <c r="M967" s="28" t="str">
        <f aca="true" t="shared" si="31" ref="M967:M1030">HYPERLINK((CONCATENATE("..\",E967,"\Cartografía\mapas ",E967," PDF\",F967,".PDF",)),"mapa")</f>
        <v>mapa</v>
      </c>
    </row>
    <row r="968" spans="1:13" ht="25.5">
      <c r="A968" s="29" t="s">
        <v>829</v>
      </c>
      <c r="B968" s="15">
        <v>34185</v>
      </c>
      <c r="C968" s="14" t="s">
        <v>939</v>
      </c>
      <c r="D968" s="16">
        <v>6327.2169</v>
      </c>
      <c r="E968" s="14" t="s">
        <v>200</v>
      </c>
      <c r="F968" s="14" t="s">
        <v>832</v>
      </c>
      <c r="G968" s="14" t="s">
        <v>833</v>
      </c>
      <c r="H968" s="16">
        <v>78178.8011</v>
      </c>
      <c r="I968" s="16">
        <v>6327.216</v>
      </c>
      <c r="J968" s="17">
        <v>99.99998578</v>
      </c>
      <c r="K968" s="18">
        <v>8.093263021</v>
      </c>
      <c r="L968" s="13" t="str">
        <f t="shared" si="30"/>
        <v>formulario</v>
      </c>
      <c r="M968" s="28" t="str">
        <f t="shared" si="31"/>
        <v>mapa</v>
      </c>
    </row>
    <row r="969" spans="1:13" ht="25.5">
      <c r="A969" s="29" t="s">
        <v>829</v>
      </c>
      <c r="B969" s="15">
        <v>34186</v>
      </c>
      <c r="C969" s="14" t="s">
        <v>940</v>
      </c>
      <c r="D969" s="16">
        <v>2900.067</v>
      </c>
      <c r="E969" s="14" t="s">
        <v>197</v>
      </c>
      <c r="F969" s="14" t="s">
        <v>467</v>
      </c>
      <c r="G969" s="14" t="s">
        <v>468</v>
      </c>
      <c r="H969" s="16">
        <v>22982.1244</v>
      </c>
      <c r="I969" s="16">
        <v>782.60347565</v>
      </c>
      <c r="J969" s="17">
        <v>26.985703283751718</v>
      </c>
      <c r="K969" s="18">
        <v>3.405270383315826</v>
      </c>
      <c r="L969" s="13" t="str">
        <f t="shared" si="30"/>
        <v>formulario</v>
      </c>
      <c r="M969" s="28" t="str">
        <f t="shared" si="31"/>
        <v>mapa</v>
      </c>
    </row>
    <row r="970" spans="1:13" ht="25.5">
      <c r="A970" s="29" t="s">
        <v>829</v>
      </c>
      <c r="B970" s="15">
        <v>34186</v>
      </c>
      <c r="C970" s="14" t="s">
        <v>940</v>
      </c>
      <c r="D970" s="16">
        <v>2900.067</v>
      </c>
      <c r="E970" s="14" t="s">
        <v>197</v>
      </c>
      <c r="F970" s="14" t="s">
        <v>464</v>
      </c>
      <c r="G970" s="14" t="s">
        <v>465</v>
      </c>
      <c r="H970" s="16">
        <v>1745.8846</v>
      </c>
      <c r="I970" s="16">
        <v>29.18551085</v>
      </c>
      <c r="J970" s="17">
        <v>1.0063736751599188</v>
      </c>
      <c r="K970" s="18">
        <v>1.671674682851318</v>
      </c>
      <c r="L970" s="13" t="str">
        <f t="shared" si="30"/>
        <v>formulario</v>
      </c>
      <c r="M970" s="28" t="str">
        <f t="shared" si="31"/>
        <v>mapa</v>
      </c>
    </row>
    <row r="971" spans="1:13" ht="25.5">
      <c r="A971" s="29" t="s">
        <v>829</v>
      </c>
      <c r="B971" s="15">
        <v>34189</v>
      </c>
      <c r="C971" s="14" t="s">
        <v>941</v>
      </c>
      <c r="D971" s="16">
        <v>2058.3073</v>
      </c>
      <c r="E971" s="14" t="s">
        <v>197</v>
      </c>
      <c r="F971" s="14" t="s">
        <v>467</v>
      </c>
      <c r="G971" s="14" t="s">
        <v>468</v>
      </c>
      <c r="H971" s="16">
        <v>22982.1244</v>
      </c>
      <c r="I971" s="16">
        <v>363.85776509</v>
      </c>
      <c r="J971" s="17">
        <v>17.677523909573658</v>
      </c>
      <c r="K971" s="18">
        <v>1.5832207621763634</v>
      </c>
      <c r="L971" s="13" t="str">
        <f t="shared" si="30"/>
        <v>formulario</v>
      </c>
      <c r="M971" s="28" t="str">
        <f t="shared" si="31"/>
        <v>mapa</v>
      </c>
    </row>
    <row r="972" spans="1:13" ht="25.5">
      <c r="A972" s="29" t="s">
        <v>829</v>
      </c>
      <c r="B972" s="15">
        <v>34196</v>
      </c>
      <c r="C972" s="14" t="s">
        <v>942</v>
      </c>
      <c r="D972" s="16">
        <v>3894.2577</v>
      </c>
      <c r="E972" s="14" t="s">
        <v>197</v>
      </c>
      <c r="F972" s="14" t="s">
        <v>605</v>
      </c>
      <c r="G972" s="14" t="s">
        <v>606</v>
      </c>
      <c r="H972" s="16">
        <v>12234.9399</v>
      </c>
      <c r="I972" s="16">
        <v>43.17628735</v>
      </c>
      <c r="J972" s="17">
        <v>1.1087167485089648</v>
      </c>
      <c r="K972" s="18">
        <v>0.35289333419610835</v>
      </c>
      <c r="L972" s="13" t="str">
        <f t="shared" si="30"/>
        <v>formulario</v>
      </c>
      <c r="M972" s="28" t="str">
        <f t="shared" si="31"/>
        <v>mapa</v>
      </c>
    </row>
    <row r="973" spans="1:13" ht="25.5">
      <c r="A973" s="29" t="s">
        <v>829</v>
      </c>
      <c r="B973" s="15">
        <v>34199</v>
      </c>
      <c r="C973" s="14" t="s">
        <v>943</v>
      </c>
      <c r="D973" s="16">
        <v>19888.4086</v>
      </c>
      <c r="E973" s="14" t="s">
        <v>197</v>
      </c>
      <c r="F973" s="14" t="s">
        <v>832</v>
      </c>
      <c r="G973" s="14" t="s">
        <v>833</v>
      </c>
      <c r="H973" s="16">
        <v>78178.7998</v>
      </c>
      <c r="I973" s="16">
        <v>17472.39653414</v>
      </c>
      <c r="J973" s="17">
        <v>87.85215994677422</v>
      </c>
      <c r="K973" s="18">
        <v>22.349277014789887</v>
      </c>
      <c r="L973" s="13" t="str">
        <f t="shared" si="30"/>
        <v>formulario</v>
      </c>
      <c r="M973" s="28" t="str">
        <f t="shared" si="31"/>
        <v>mapa</v>
      </c>
    </row>
    <row r="974" spans="1:13" ht="25.5">
      <c r="A974" s="29" t="s">
        <v>829</v>
      </c>
      <c r="B974" s="15">
        <v>34199</v>
      </c>
      <c r="C974" s="14" t="s">
        <v>943</v>
      </c>
      <c r="D974" s="16">
        <v>19888.4086</v>
      </c>
      <c r="E974" s="14" t="s">
        <v>200</v>
      </c>
      <c r="F974" s="14" t="s">
        <v>832</v>
      </c>
      <c r="G974" s="14" t="s">
        <v>833</v>
      </c>
      <c r="H974" s="16">
        <v>78178.8011</v>
      </c>
      <c r="I974" s="16">
        <v>17472.398</v>
      </c>
      <c r="J974" s="17">
        <v>87.85216732</v>
      </c>
      <c r="K974" s="18">
        <v>22.34927852</v>
      </c>
      <c r="L974" s="13" t="str">
        <f t="shared" si="30"/>
        <v>formulario</v>
      </c>
      <c r="M974" s="28" t="str">
        <f t="shared" si="31"/>
        <v>mapa</v>
      </c>
    </row>
    <row r="975" spans="1:13" ht="25.5">
      <c r="A975" s="29" t="s">
        <v>829</v>
      </c>
      <c r="B975" s="15">
        <v>34023</v>
      </c>
      <c r="C975" s="14" t="s">
        <v>847</v>
      </c>
      <c r="D975" s="16">
        <v>1424.4548</v>
      </c>
      <c r="E975" s="14" t="s">
        <v>197</v>
      </c>
      <c r="F975" s="14" t="s">
        <v>464</v>
      </c>
      <c r="G975" s="14" t="s">
        <v>465</v>
      </c>
      <c r="H975" s="16">
        <v>1745.8846</v>
      </c>
      <c r="I975" s="16">
        <v>47.26685201</v>
      </c>
      <c r="J975" s="17">
        <v>3.3182416184774697</v>
      </c>
      <c r="K975" s="18">
        <v>2.7073296831875373</v>
      </c>
      <c r="L975" s="13" t="str">
        <f t="shared" si="30"/>
        <v>formulario</v>
      </c>
      <c r="M975" s="28" t="str">
        <f t="shared" si="31"/>
        <v>mapa</v>
      </c>
    </row>
    <row r="976" spans="1:13" ht="25.5">
      <c r="A976" s="29" t="s">
        <v>829</v>
      </c>
      <c r="B976" s="15">
        <v>34201</v>
      </c>
      <c r="C976" s="14" t="s">
        <v>944</v>
      </c>
      <c r="D976" s="16">
        <v>5732.7232</v>
      </c>
      <c r="E976" s="14" t="s">
        <v>197</v>
      </c>
      <c r="F976" s="14" t="s">
        <v>605</v>
      </c>
      <c r="G976" s="14" t="s">
        <v>606</v>
      </c>
      <c r="H976" s="16">
        <v>12234.9399</v>
      </c>
      <c r="I976" s="16">
        <v>1591.05389698</v>
      </c>
      <c r="J976" s="17">
        <v>27.753893594234587</v>
      </c>
      <c r="K976" s="18">
        <v>13.004182366110356</v>
      </c>
      <c r="L976" s="13" t="str">
        <f t="shared" si="30"/>
        <v>formulario</v>
      </c>
      <c r="M976" s="28" t="str">
        <f t="shared" si="31"/>
        <v>mapa</v>
      </c>
    </row>
    <row r="977" spans="1:13" ht="25.5">
      <c r="A977" s="29" t="s">
        <v>829</v>
      </c>
      <c r="B977" s="15">
        <v>34204</v>
      </c>
      <c r="C977" s="14" t="s">
        <v>945</v>
      </c>
      <c r="D977" s="16">
        <v>2177.8677</v>
      </c>
      <c r="E977" s="14" t="s">
        <v>200</v>
      </c>
      <c r="F977" s="14" t="s">
        <v>740</v>
      </c>
      <c r="G977" s="14" t="s">
        <v>741</v>
      </c>
      <c r="H977" s="16">
        <v>54935.8755</v>
      </c>
      <c r="I977" s="16">
        <v>2177.868</v>
      </c>
      <c r="J977" s="17">
        <v>100.0000138</v>
      </c>
      <c r="K977" s="18">
        <v>3.964382073</v>
      </c>
      <c r="L977" s="13" t="str">
        <f t="shared" si="30"/>
        <v>formulario</v>
      </c>
      <c r="M977" s="28" t="str">
        <f t="shared" si="31"/>
        <v>mapa</v>
      </c>
    </row>
    <row r="978" spans="1:13" ht="25.5">
      <c r="A978" s="29" t="s">
        <v>829</v>
      </c>
      <c r="B978" s="15">
        <v>34205</v>
      </c>
      <c r="C978" s="14" t="s">
        <v>946</v>
      </c>
      <c r="D978" s="16">
        <v>3404.3648</v>
      </c>
      <c r="E978" s="14" t="s">
        <v>197</v>
      </c>
      <c r="F978" s="14" t="s">
        <v>605</v>
      </c>
      <c r="G978" s="14" t="s">
        <v>606</v>
      </c>
      <c r="H978" s="16">
        <v>12234.9399</v>
      </c>
      <c r="I978" s="16">
        <v>391.35267761</v>
      </c>
      <c r="J978" s="17">
        <v>11.495615205808733</v>
      </c>
      <c r="K978" s="18">
        <v>3.198648140560135</v>
      </c>
      <c r="L978" s="13" t="str">
        <f t="shared" si="30"/>
        <v>formulario</v>
      </c>
      <c r="M978" s="28" t="str">
        <f t="shared" si="31"/>
        <v>mapa</v>
      </c>
    </row>
    <row r="979" spans="1:13" ht="25.5">
      <c r="A979" s="29" t="s">
        <v>829</v>
      </c>
      <c r="B979" s="15">
        <v>34206</v>
      </c>
      <c r="C979" s="14" t="s">
        <v>947</v>
      </c>
      <c r="D979" s="16">
        <v>6485.8483</v>
      </c>
      <c r="E979" s="14" t="s">
        <v>200</v>
      </c>
      <c r="F979" s="14" t="s">
        <v>740</v>
      </c>
      <c r="G979" s="14" t="s">
        <v>741</v>
      </c>
      <c r="H979" s="16">
        <v>54935.8755</v>
      </c>
      <c r="I979" s="16">
        <v>2183.413</v>
      </c>
      <c r="J979" s="17">
        <v>33.66426255</v>
      </c>
      <c r="K979" s="18">
        <v>3.974475659</v>
      </c>
      <c r="L979" s="13" t="str">
        <f t="shared" si="30"/>
        <v>formulario</v>
      </c>
      <c r="M979" s="28" t="str">
        <f t="shared" si="31"/>
        <v>mapa</v>
      </c>
    </row>
    <row r="980" spans="1:13" ht="25.5">
      <c r="A980" s="29" t="s">
        <v>829</v>
      </c>
      <c r="B980" s="15">
        <v>34208</v>
      </c>
      <c r="C980" s="14" t="s">
        <v>948</v>
      </c>
      <c r="D980" s="16">
        <v>2066.3328</v>
      </c>
      <c r="E980" s="14" t="s">
        <v>197</v>
      </c>
      <c r="F980" s="14" t="s">
        <v>464</v>
      </c>
      <c r="G980" s="14" t="s">
        <v>465</v>
      </c>
      <c r="H980" s="16">
        <v>1745.8846</v>
      </c>
      <c r="I980" s="16">
        <v>8.70195753</v>
      </c>
      <c r="J980" s="17">
        <v>0.42113049408110825</v>
      </c>
      <c r="K980" s="18">
        <v>0.49842684505035434</v>
      </c>
      <c r="L980" s="13" t="str">
        <f t="shared" si="30"/>
        <v>formulario</v>
      </c>
      <c r="M980" s="28" t="str">
        <f t="shared" si="31"/>
        <v>mapa</v>
      </c>
    </row>
    <row r="981" spans="1:13" ht="25.5">
      <c r="A981" s="29" t="s">
        <v>829</v>
      </c>
      <c r="B981" s="15">
        <v>34213</v>
      </c>
      <c r="C981" s="14" t="s">
        <v>949</v>
      </c>
      <c r="D981" s="16">
        <v>1783.6365</v>
      </c>
      <c r="E981" s="14" t="s">
        <v>197</v>
      </c>
      <c r="F981" s="14" t="s">
        <v>467</v>
      </c>
      <c r="G981" s="14" t="s">
        <v>468</v>
      </c>
      <c r="H981" s="16">
        <v>22982.1244</v>
      </c>
      <c r="I981" s="16">
        <v>786.44624067</v>
      </c>
      <c r="J981" s="17">
        <v>44.09229350655248</v>
      </c>
      <c r="K981" s="18">
        <v>3.421991052620009</v>
      </c>
      <c r="L981" s="13" t="str">
        <f t="shared" si="30"/>
        <v>formulario</v>
      </c>
      <c r="M981" s="28" t="str">
        <f t="shared" si="31"/>
        <v>mapa</v>
      </c>
    </row>
    <row r="982" spans="1:13" ht="25.5">
      <c r="A982" s="29" t="s">
        <v>829</v>
      </c>
      <c r="B982" s="15">
        <v>34213</v>
      </c>
      <c r="C982" s="14" t="s">
        <v>949</v>
      </c>
      <c r="D982" s="16">
        <v>1783.6365</v>
      </c>
      <c r="E982" s="14" t="s">
        <v>197</v>
      </c>
      <c r="F982" s="14" t="s">
        <v>464</v>
      </c>
      <c r="G982" s="14" t="s">
        <v>465</v>
      </c>
      <c r="H982" s="16">
        <v>1745.8846</v>
      </c>
      <c r="I982" s="16">
        <v>27.72760763</v>
      </c>
      <c r="J982" s="17">
        <v>1.5545548451155828</v>
      </c>
      <c r="K982" s="18">
        <v>1.58816955198528</v>
      </c>
      <c r="L982" s="13" t="str">
        <f t="shared" si="30"/>
        <v>formulario</v>
      </c>
      <c r="M982" s="28" t="str">
        <f t="shared" si="31"/>
        <v>mapa</v>
      </c>
    </row>
    <row r="983" spans="1:13" ht="25.5">
      <c r="A983" s="29" t="s">
        <v>829</v>
      </c>
      <c r="B983" s="15">
        <v>34214</v>
      </c>
      <c r="C983" s="14" t="s">
        <v>950</v>
      </c>
      <c r="D983" s="16">
        <v>3384.3029</v>
      </c>
      <c r="E983" s="14" t="s">
        <v>197</v>
      </c>
      <c r="F983" s="14" t="s">
        <v>860</v>
      </c>
      <c r="G983" s="14" t="s">
        <v>861</v>
      </c>
      <c r="H983" s="16">
        <v>678.3884</v>
      </c>
      <c r="I983" s="16">
        <v>8.14343859</v>
      </c>
      <c r="J983" s="17">
        <v>0.24062381029783123</v>
      </c>
      <c r="K983" s="18">
        <v>1.2004094689708729</v>
      </c>
      <c r="L983" s="13" t="str">
        <f t="shared" si="30"/>
        <v>formulario</v>
      </c>
      <c r="M983" s="28" t="str">
        <f t="shared" si="31"/>
        <v>mapa</v>
      </c>
    </row>
    <row r="984" spans="1:13" ht="25.5">
      <c r="A984" s="29" t="s">
        <v>829</v>
      </c>
      <c r="B984" s="15">
        <v>34215</v>
      </c>
      <c r="C984" s="14" t="s">
        <v>951</v>
      </c>
      <c r="D984" s="16">
        <v>2540.3913</v>
      </c>
      <c r="E984" s="14" t="s">
        <v>200</v>
      </c>
      <c r="F984" s="14" t="s">
        <v>836</v>
      </c>
      <c r="G984" s="14" t="s">
        <v>837</v>
      </c>
      <c r="H984" s="16">
        <v>22698.2105</v>
      </c>
      <c r="I984" s="16">
        <v>2540.391</v>
      </c>
      <c r="J984" s="17">
        <v>99.99998819</v>
      </c>
      <c r="K984" s="18">
        <v>11.19203208</v>
      </c>
      <c r="L984" s="13" t="str">
        <f t="shared" si="30"/>
        <v>formulario</v>
      </c>
      <c r="M984" s="28" t="str">
        <f t="shared" si="31"/>
        <v>mapa</v>
      </c>
    </row>
    <row r="985" spans="1:13" ht="25.5">
      <c r="A985" s="29" t="s">
        <v>829</v>
      </c>
      <c r="B985" s="15">
        <v>34220</v>
      </c>
      <c r="C985" s="14" t="s">
        <v>952</v>
      </c>
      <c r="D985" s="16">
        <v>3580.7207</v>
      </c>
      <c r="E985" s="14" t="s">
        <v>200</v>
      </c>
      <c r="F985" s="14" t="s">
        <v>849</v>
      </c>
      <c r="G985" s="14" t="s">
        <v>850</v>
      </c>
      <c r="H985" s="16">
        <v>39209.8681</v>
      </c>
      <c r="I985" s="16">
        <v>387.365</v>
      </c>
      <c r="J985" s="17">
        <v>10.81807358</v>
      </c>
      <c r="K985" s="18">
        <v>0.987927322</v>
      </c>
      <c r="L985" s="13" t="str">
        <f t="shared" si="30"/>
        <v>formulario</v>
      </c>
      <c r="M985" s="28" t="str">
        <f t="shared" si="31"/>
        <v>mapa</v>
      </c>
    </row>
    <row r="986" spans="1:13" ht="25.5">
      <c r="A986" s="29" t="s">
        <v>829</v>
      </c>
      <c r="B986" s="15">
        <v>34221</v>
      </c>
      <c r="C986" s="14" t="s">
        <v>953</v>
      </c>
      <c r="D986" s="16">
        <v>5810.154</v>
      </c>
      <c r="E986" s="14" t="s">
        <v>197</v>
      </c>
      <c r="F986" s="14" t="s">
        <v>467</v>
      </c>
      <c r="G986" s="14" t="s">
        <v>468</v>
      </c>
      <c r="H986" s="16">
        <v>22982.1244</v>
      </c>
      <c r="I986" s="16">
        <v>1665.81605752</v>
      </c>
      <c r="J986" s="17">
        <v>28.670772883472623</v>
      </c>
      <c r="K986" s="18">
        <v>7.248311898964396</v>
      </c>
      <c r="L986" s="13" t="str">
        <f t="shared" si="30"/>
        <v>formulario</v>
      </c>
      <c r="M986" s="28" t="str">
        <f t="shared" si="31"/>
        <v>mapa</v>
      </c>
    </row>
    <row r="987" spans="1:13" ht="25.5">
      <c r="A987" s="29" t="s">
        <v>829</v>
      </c>
      <c r="B987" s="15">
        <v>34221</v>
      </c>
      <c r="C987" s="14" t="s">
        <v>953</v>
      </c>
      <c r="D987" s="16">
        <v>5810.154</v>
      </c>
      <c r="E987" s="14" t="s">
        <v>197</v>
      </c>
      <c r="F987" s="14" t="s">
        <v>464</v>
      </c>
      <c r="G987" s="14" t="s">
        <v>465</v>
      </c>
      <c r="H987" s="16">
        <v>1745.8846</v>
      </c>
      <c r="I987" s="16">
        <v>12.30009116</v>
      </c>
      <c r="J987" s="17">
        <v>0.2116999163877584</v>
      </c>
      <c r="K987" s="18">
        <v>0.7045191394666062</v>
      </c>
      <c r="L987" s="13" t="str">
        <f t="shared" si="30"/>
        <v>formulario</v>
      </c>
      <c r="M987" s="28" t="str">
        <f t="shared" si="31"/>
        <v>mapa</v>
      </c>
    </row>
    <row r="988" spans="1:13" ht="25.5">
      <c r="A988" s="29" t="s">
        <v>829</v>
      </c>
      <c r="B988" s="15">
        <v>34224</v>
      </c>
      <c r="C988" s="14" t="s">
        <v>954</v>
      </c>
      <c r="D988" s="16">
        <v>2517.5441</v>
      </c>
      <c r="E988" s="14" t="s">
        <v>197</v>
      </c>
      <c r="F988" s="14" t="s">
        <v>860</v>
      </c>
      <c r="G988" s="14" t="s">
        <v>861</v>
      </c>
      <c r="H988" s="16">
        <v>678.3884</v>
      </c>
      <c r="I988" s="16">
        <v>9.67822566</v>
      </c>
      <c r="J988" s="17">
        <v>0.38443122644802924</v>
      </c>
      <c r="K988" s="18">
        <v>1.4266496390563281</v>
      </c>
      <c r="L988" s="13" t="str">
        <f t="shared" si="30"/>
        <v>formulario</v>
      </c>
      <c r="M988" s="28" t="str">
        <f t="shared" si="31"/>
        <v>mapa</v>
      </c>
    </row>
    <row r="989" spans="1:13" ht="25.5">
      <c r="A989" s="29" t="s">
        <v>829</v>
      </c>
      <c r="B989" s="15">
        <v>34229</v>
      </c>
      <c r="C989" s="14" t="s">
        <v>955</v>
      </c>
      <c r="D989" s="16">
        <v>2640.4301</v>
      </c>
      <c r="E989" s="14" t="s">
        <v>197</v>
      </c>
      <c r="F989" s="14" t="s">
        <v>464</v>
      </c>
      <c r="G989" s="14" t="s">
        <v>465</v>
      </c>
      <c r="H989" s="16">
        <v>1745.8846</v>
      </c>
      <c r="I989" s="16">
        <v>9.58006603</v>
      </c>
      <c r="J989" s="17">
        <v>0.3628221792351178</v>
      </c>
      <c r="K989" s="18">
        <v>0.548722752351444</v>
      </c>
      <c r="L989" s="13" t="str">
        <f t="shared" si="30"/>
        <v>formulario</v>
      </c>
      <c r="M989" s="28" t="str">
        <f t="shared" si="31"/>
        <v>mapa</v>
      </c>
    </row>
    <row r="990" spans="1:13" ht="25.5">
      <c r="A990" s="29" t="s">
        <v>829</v>
      </c>
      <c r="B990" s="15">
        <v>34230</v>
      </c>
      <c r="C990" s="14" t="s">
        <v>956</v>
      </c>
      <c r="D990" s="16">
        <v>767.6753</v>
      </c>
      <c r="E990" s="14" t="s">
        <v>200</v>
      </c>
      <c r="F990" s="14" t="s">
        <v>836</v>
      </c>
      <c r="G990" s="14" t="s">
        <v>837</v>
      </c>
      <c r="H990" s="16">
        <v>22698.2105</v>
      </c>
      <c r="I990" s="16">
        <v>767.675</v>
      </c>
      <c r="J990" s="17">
        <v>99.99996092</v>
      </c>
      <c r="K990" s="18">
        <v>3.382094813</v>
      </c>
      <c r="L990" s="13" t="str">
        <f t="shared" si="30"/>
        <v>formulario</v>
      </c>
      <c r="M990" s="28" t="str">
        <f t="shared" si="31"/>
        <v>mapa</v>
      </c>
    </row>
    <row r="991" spans="1:13" ht="25.5">
      <c r="A991" s="29" t="s">
        <v>829</v>
      </c>
      <c r="B991" s="15">
        <v>34232</v>
      </c>
      <c r="C991" s="14" t="s">
        <v>957</v>
      </c>
      <c r="D991" s="16">
        <v>3025.6374</v>
      </c>
      <c r="E991" s="14" t="s">
        <v>200</v>
      </c>
      <c r="F991" s="14" t="s">
        <v>740</v>
      </c>
      <c r="G991" s="14" t="s">
        <v>741</v>
      </c>
      <c r="H991" s="16">
        <v>54935.8755</v>
      </c>
      <c r="I991" s="16">
        <v>1333.035</v>
      </c>
      <c r="J991" s="17">
        <v>44.05798924</v>
      </c>
      <c r="K991" s="18">
        <v>2.42652909</v>
      </c>
      <c r="L991" s="13" t="str">
        <f t="shared" si="30"/>
        <v>formulario</v>
      </c>
      <c r="M991" s="28" t="str">
        <f t="shared" si="31"/>
        <v>mapa</v>
      </c>
    </row>
    <row r="992" spans="1:13" ht="25.5">
      <c r="A992" s="29" t="s">
        <v>829</v>
      </c>
      <c r="B992" s="15">
        <v>34232</v>
      </c>
      <c r="C992" s="14" t="s">
        <v>957</v>
      </c>
      <c r="D992" s="16">
        <v>3025.6374</v>
      </c>
      <c r="E992" s="14" t="s">
        <v>200</v>
      </c>
      <c r="F992" s="14" t="s">
        <v>849</v>
      </c>
      <c r="G992" s="14" t="s">
        <v>850</v>
      </c>
      <c r="H992" s="16">
        <v>39209.8681</v>
      </c>
      <c r="I992" s="16">
        <v>1572.03</v>
      </c>
      <c r="J992" s="17">
        <v>51.95698599</v>
      </c>
      <c r="K992" s="18">
        <v>4.009271329</v>
      </c>
      <c r="L992" s="13" t="str">
        <f t="shared" si="30"/>
        <v>formulario</v>
      </c>
      <c r="M992" s="28" t="str">
        <f t="shared" si="31"/>
        <v>mapa</v>
      </c>
    </row>
    <row r="993" spans="1:13" ht="25.5">
      <c r="A993" s="29" t="s">
        <v>829</v>
      </c>
      <c r="B993" s="15">
        <v>34236</v>
      </c>
      <c r="C993" s="14" t="s">
        <v>958</v>
      </c>
      <c r="D993" s="16">
        <v>2614.2249</v>
      </c>
      <c r="E993" s="14" t="s">
        <v>197</v>
      </c>
      <c r="F993" s="14" t="s">
        <v>860</v>
      </c>
      <c r="G993" s="14" t="s">
        <v>861</v>
      </c>
      <c r="H993" s="16">
        <v>678.3884</v>
      </c>
      <c r="I993" s="16">
        <v>6.23904187</v>
      </c>
      <c r="J993" s="17">
        <v>0.23865742652822258</v>
      </c>
      <c r="K993" s="18">
        <v>0.9196858127291091</v>
      </c>
      <c r="L993" s="13" t="str">
        <f t="shared" si="30"/>
        <v>formulario</v>
      </c>
      <c r="M993" s="28" t="str">
        <f t="shared" si="31"/>
        <v>mapa</v>
      </c>
    </row>
    <row r="994" spans="1:13" ht="25.5">
      <c r="A994" s="29" t="s">
        <v>829</v>
      </c>
      <c r="B994" s="15">
        <v>34237</v>
      </c>
      <c r="C994" s="14" t="s">
        <v>959</v>
      </c>
      <c r="D994" s="16">
        <v>4203.9472</v>
      </c>
      <c r="E994" s="14" t="s">
        <v>197</v>
      </c>
      <c r="F994" s="14" t="s">
        <v>840</v>
      </c>
      <c r="G994" s="14" t="s">
        <v>841</v>
      </c>
      <c r="H994" s="16">
        <v>71.3407</v>
      </c>
      <c r="I994" s="16">
        <v>3.7442329</v>
      </c>
      <c r="J994" s="17">
        <v>0.08906469852903957</v>
      </c>
      <c r="K994" s="18">
        <v>5.248382620299492</v>
      </c>
      <c r="L994" s="13" t="str">
        <f t="shared" si="30"/>
        <v>formulario</v>
      </c>
      <c r="M994" s="28" t="str">
        <f t="shared" si="31"/>
        <v>mapa</v>
      </c>
    </row>
    <row r="995" spans="1:13" ht="25.5">
      <c r="A995" s="29" t="s">
        <v>829</v>
      </c>
      <c r="B995" s="15">
        <v>34238</v>
      </c>
      <c r="C995" s="14" t="s">
        <v>960</v>
      </c>
      <c r="D995" s="16">
        <v>3721.1785</v>
      </c>
      <c r="E995" s="14" t="s">
        <v>197</v>
      </c>
      <c r="F995" s="14" t="s">
        <v>464</v>
      </c>
      <c r="G995" s="14" t="s">
        <v>465</v>
      </c>
      <c r="H995" s="16">
        <v>1745.8846</v>
      </c>
      <c r="I995" s="16">
        <v>25.29283786</v>
      </c>
      <c r="J995" s="17">
        <v>0.6796996666513041</v>
      </c>
      <c r="K995" s="18">
        <v>1.4487118942454729</v>
      </c>
      <c r="L995" s="13" t="str">
        <f t="shared" si="30"/>
        <v>formulario</v>
      </c>
      <c r="M995" s="28" t="str">
        <f t="shared" si="31"/>
        <v>mapa</v>
      </c>
    </row>
    <row r="996" spans="1:13" ht="25.5">
      <c r="A996" s="29" t="s">
        <v>829</v>
      </c>
      <c r="B996" s="15">
        <v>34240</v>
      </c>
      <c r="C996" s="14" t="s">
        <v>961</v>
      </c>
      <c r="D996" s="16">
        <v>2204.9887</v>
      </c>
      <c r="E996" s="14" t="s">
        <v>200</v>
      </c>
      <c r="F996" s="14" t="s">
        <v>849</v>
      </c>
      <c r="G996" s="14" t="s">
        <v>850</v>
      </c>
      <c r="H996" s="16">
        <v>39209.8681</v>
      </c>
      <c r="I996" s="16">
        <v>1519.879</v>
      </c>
      <c r="J996" s="17">
        <v>68.92910608</v>
      </c>
      <c r="K996" s="18">
        <v>3.876266546</v>
      </c>
      <c r="L996" s="13" t="str">
        <f t="shared" si="30"/>
        <v>formulario</v>
      </c>
      <c r="M996" s="28" t="str">
        <f t="shared" si="31"/>
        <v>mapa</v>
      </c>
    </row>
    <row r="997" spans="1:13" ht="25.5">
      <c r="A997" s="29" t="s">
        <v>829</v>
      </c>
      <c r="B997" s="15">
        <v>34241</v>
      </c>
      <c r="C997" s="14" t="s">
        <v>962</v>
      </c>
      <c r="D997" s="16">
        <v>869.4461</v>
      </c>
      <c r="E997" s="14" t="s">
        <v>197</v>
      </c>
      <c r="F997" s="14" t="s">
        <v>464</v>
      </c>
      <c r="G997" s="14" t="s">
        <v>465</v>
      </c>
      <c r="H997" s="16">
        <v>1745.8846</v>
      </c>
      <c r="I997" s="16">
        <v>3.10417261</v>
      </c>
      <c r="J997" s="17">
        <v>0.35702875773437825</v>
      </c>
      <c r="K997" s="18">
        <v>0.17779941526490353</v>
      </c>
      <c r="L997" s="13" t="str">
        <f t="shared" si="30"/>
        <v>formulario</v>
      </c>
      <c r="M997" s="28" t="str">
        <f t="shared" si="31"/>
        <v>mapa</v>
      </c>
    </row>
    <row r="998" spans="1:13" ht="25.5">
      <c r="A998" s="29" t="s">
        <v>829</v>
      </c>
      <c r="B998" s="15">
        <v>34242</v>
      </c>
      <c r="C998" s="14" t="s">
        <v>963</v>
      </c>
      <c r="D998" s="16">
        <v>902.3171</v>
      </c>
      <c r="E998" s="14" t="s">
        <v>197</v>
      </c>
      <c r="F998" s="14" t="s">
        <v>418</v>
      </c>
      <c r="G998" s="14" t="s">
        <v>419</v>
      </c>
      <c r="H998" s="16">
        <v>973.1852</v>
      </c>
      <c r="I998" s="16">
        <v>21.41757455</v>
      </c>
      <c r="J998" s="17">
        <v>2.373619490310003</v>
      </c>
      <c r="K998" s="18">
        <v>2.2007706806474245</v>
      </c>
      <c r="L998" s="13" t="str">
        <f t="shared" si="30"/>
        <v>formulario</v>
      </c>
      <c r="M998" s="28" t="str">
        <f t="shared" si="31"/>
        <v>mapa</v>
      </c>
    </row>
    <row r="999" spans="1:13" ht="25.5">
      <c r="A999" s="29" t="s">
        <v>829</v>
      </c>
      <c r="B999" s="15">
        <v>34243</v>
      </c>
      <c r="C999" s="14" t="s">
        <v>964</v>
      </c>
      <c r="D999" s="16">
        <v>4058.6743</v>
      </c>
      <c r="E999" s="14" t="s">
        <v>200</v>
      </c>
      <c r="F999" s="14" t="s">
        <v>836</v>
      </c>
      <c r="G999" s="14" t="s">
        <v>837</v>
      </c>
      <c r="H999" s="16">
        <v>22698.2105</v>
      </c>
      <c r="I999" s="16">
        <v>1748.36</v>
      </c>
      <c r="J999" s="17">
        <v>43.07712003</v>
      </c>
      <c r="K999" s="18">
        <v>7.70263365</v>
      </c>
      <c r="L999" s="13" t="str">
        <f t="shared" si="30"/>
        <v>formulario</v>
      </c>
      <c r="M999" s="28" t="str">
        <f t="shared" si="31"/>
        <v>mapa</v>
      </c>
    </row>
    <row r="1000" spans="1:13" ht="25.5">
      <c r="A1000" s="29" t="s">
        <v>829</v>
      </c>
      <c r="B1000" s="15">
        <v>34243</v>
      </c>
      <c r="C1000" s="14" t="s">
        <v>964</v>
      </c>
      <c r="D1000" s="16">
        <v>4058.6743</v>
      </c>
      <c r="E1000" s="14" t="s">
        <v>197</v>
      </c>
      <c r="F1000" s="14" t="s">
        <v>860</v>
      </c>
      <c r="G1000" s="14" t="s">
        <v>861</v>
      </c>
      <c r="H1000" s="16">
        <v>678.3884</v>
      </c>
      <c r="I1000" s="16">
        <v>76.29136473</v>
      </c>
      <c r="J1000" s="17">
        <v>1.8797114301583646</v>
      </c>
      <c r="K1000" s="18">
        <v>11.245971294615297</v>
      </c>
      <c r="L1000" s="13" t="str">
        <f t="shared" si="30"/>
        <v>formulario</v>
      </c>
      <c r="M1000" s="28" t="str">
        <f t="shared" si="31"/>
        <v>mapa</v>
      </c>
    </row>
    <row r="1001" spans="1:13" ht="25.5">
      <c r="A1001" s="29" t="s">
        <v>829</v>
      </c>
      <c r="B1001" s="15">
        <v>34245</v>
      </c>
      <c r="C1001" s="14" t="s">
        <v>965</v>
      </c>
      <c r="D1001" s="16">
        <v>7794.2252</v>
      </c>
      <c r="E1001" s="14" t="s">
        <v>197</v>
      </c>
      <c r="F1001" s="14" t="s">
        <v>860</v>
      </c>
      <c r="G1001" s="14" t="s">
        <v>861</v>
      </c>
      <c r="H1001" s="16">
        <v>678.3884</v>
      </c>
      <c r="I1001" s="16">
        <v>17.34963293</v>
      </c>
      <c r="J1001" s="17">
        <v>0.22259599235084968</v>
      </c>
      <c r="K1001" s="18">
        <v>2.5574778298095895</v>
      </c>
      <c r="L1001" s="13" t="str">
        <f t="shared" si="30"/>
        <v>formulario</v>
      </c>
      <c r="M1001" s="28" t="str">
        <f t="shared" si="31"/>
        <v>mapa</v>
      </c>
    </row>
    <row r="1002" spans="1:13" ht="25.5">
      <c r="A1002" s="29" t="s">
        <v>829</v>
      </c>
      <c r="B1002" s="15">
        <v>34246</v>
      </c>
      <c r="C1002" s="14" t="s">
        <v>966</v>
      </c>
      <c r="D1002" s="16">
        <v>2351.8043</v>
      </c>
      <c r="E1002" s="14" t="s">
        <v>200</v>
      </c>
      <c r="F1002" s="14" t="s">
        <v>836</v>
      </c>
      <c r="G1002" s="14" t="s">
        <v>837</v>
      </c>
      <c r="H1002" s="16">
        <v>22698.2105</v>
      </c>
      <c r="I1002" s="16">
        <v>2344.546</v>
      </c>
      <c r="J1002" s="17">
        <v>99.69137313</v>
      </c>
      <c r="K1002" s="18">
        <v>10.32921075</v>
      </c>
      <c r="L1002" s="13" t="str">
        <f t="shared" si="30"/>
        <v>formulario</v>
      </c>
      <c r="M1002" s="28" t="str">
        <f t="shared" si="31"/>
        <v>mapa</v>
      </c>
    </row>
    <row r="1003" spans="1:13" ht="25.5">
      <c r="A1003" s="29" t="s">
        <v>969</v>
      </c>
      <c r="B1003" s="15">
        <v>37002</v>
      </c>
      <c r="C1003" s="14" t="s">
        <v>970</v>
      </c>
      <c r="D1003" s="16">
        <v>4467.1143</v>
      </c>
      <c r="E1003" s="14" t="s">
        <v>197</v>
      </c>
      <c r="F1003" s="14" t="s">
        <v>971</v>
      </c>
      <c r="G1003" s="14" t="s">
        <v>972</v>
      </c>
      <c r="H1003" s="16">
        <v>49811.1038</v>
      </c>
      <c r="I1003" s="16">
        <v>4423.30786447</v>
      </c>
      <c r="J1003" s="17">
        <v>99.01935718255518</v>
      </c>
      <c r="K1003" s="18">
        <v>8.880164314828937</v>
      </c>
      <c r="L1003" s="13" t="str">
        <f t="shared" si="30"/>
        <v>formulario</v>
      </c>
      <c r="M1003" s="28" t="str">
        <f t="shared" si="31"/>
        <v>mapa</v>
      </c>
    </row>
    <row r="1004" spans="1:13" ht="25.5">
      <c r="A1004" s="29" t="s">
        <v>969</v>
      </c>
      <c r="B1004" s="15">
        <v>37003</v>
      </c>
      <c r="C1004" s="14" t="s">
        <v>973</v>
      </c>
      <c r="D1004" s="16">
        <v>2797.8704</v>
      </c>
      <c r="E1004" s="14" t="s">
        <v>197</v>
      </c>
      <c r="F1004" s="14" t="s">
        <v>974</v>
      </c>
      <c r="G1004" s="14" t="s">
        <v>975</v>
      </c>
      <c r="H1004" s="16">
        <v>106398.135</v>
      </c>
      <c r="I1004" s="16">
        <v>2060.13904571</v>
      </c>
      <c r="J1004" s="17">
        <v>73.63239718716065</v>
      </c>
      <c r="K1004" s="18">
        <v>1.936254846675649</v>
      </c>
      <c r="L1004" s="13" t="str">
        <f t="shared" si="30"/>
        <v>formulario</v>
      </c>
      <c r="M1004" s="28" t="str">
        <f t="shared" si="31"/>
        <v>mapa</v>
      </c>
    </row>
    <row r="1005" spans="1:13" ht="25.5">
      <c r="A1005" s="29" t="s">
        <v>969</v>
      </c>
      <c r="B1005" s="15">
        <v>37003</v>
      </c>
      <c r="C1005" s="14" t="s">
        <v>973</v>
      </c>
      <c r="D1005" s="16">
        <v>2797.8704</v>
      </c>
      <c r="E1005" s="14" t="s">
        <v>200</v>
      </c>
      <c r="F1005" s="14" t="s">
        <v>976</v>
      </c>
      <c r="G1005" s="14" t="s">
        <v>975</v>
      </c>
      <c r="H1005" s="16">
        <v>107041.6057</v>
      </c>
      <c r="I1005" s="16">
        <v>2061.455</v>
      </c>
      <c r="J1005" s="17">
        <v>73.67943133</v>
      </c>
      <c r="K1005" s="18">
        <v>1.925844616</v>
      </c>
      <c r="L1005" s="13" t="str">
        <f t="shared" si="30"/>
        <v>formulario</v>
      </c>
      <c r="M1005" s="28" t="str">
        <f t="shared" si="31"/>
        <v>mapa</v>
      </c>
    </row>
    <row r="1006" spans="1:13" ht="25.5">
      <c r="A1006" s="29" t="s">
        <v>969</v>
      </c>
      <c r="B1006" s="15">
        <v>37008</v>
      </c>
      <c r="C1006" s="14" t="s">
        <v>985</v>
      </c>
      <c r="D1006" s="16">
        <v>4652.2186</v>
      </c>
      <c r="E1006" s="14" t="s">
        <v>197</v>
      </c>
      <c r="F1006" s="14" t="s">
        <v>228</v>
      </c>
      <c r="G1006" s="14" t="s">
        <v>229</v>
      </c>
      <c r="H1006" s="16">
        <v>1834.4857</v>
      </c>
      <c r="I1006" s="16">
        <v>85.14</v>
      </c>
      <c r="J1006" s="17">
        <v>1.83009457</v>
      </c>
      <c r="K1006" s="18">
        <v>4.641082784</v>
      </c>
      <c r="L1006" s="13" t="str">
        <f t="shared" si="30"/>
        <v>formulario</v>
      </c>
      <c r="M1006" s="28" t="str">
        <f t="shared" si="31"/>
        <v>mapa</v>
      </c>
    </row>
    <row r="1007" spans="1:13" ht="25.5">
      <c r="A1007" s="29" t="s">
        <v>969</v>
      </c>
      <c r="B1007" s="15">
        <v>37009</v>
      </c>
      <c r="C1007" s="14" t="s">
        <v>986</v>
      </c>
      <c r="D1007" s="16">
        <v>2238.084</v>
      </c>
      <c r="E1007" s="14" t="s">
        <v>197</v>
      </c>
      <c r="F1007" s="14" t="s">
        <v>987</v>
      </c>
      <c r="G1007" s="14" t="s">
        <v>988</v>
      </c>
      <c r="H1007" s="16">
        <v>4743.3731</v>
      </c>
      <c r="I1007" s="16">
        <v>42.58001417</v>
      </c>
      <c r="J1007" s="17">
        <v>1.9025208245088208</v>
      </c>
      <c r="K1007" s="18">
        <v>0.8976737286383818</v>
      </c>
      <c r="L1007" s="13" t="str">
        <f t="shared" si="30"/>
        <v>formulario</v>
      </c>
      <c r="M1007" s="28" t="str">
        <f t="shared" si="31"/>
        <v>mapa</v>
      </c>
    </row>
    <row r="1008" spans="1:13" ht="25.5">
      <c r="A1008" s="29" t="s">
        <v>969</v>
      </c>
      <c r="B1008" s="15">
        <v>37012</v>
      </c>
      <c r="C1008" s="14" t="s">
        <v>994</v>
      </c>
      <c r="D1008" s="16">
        <v>2125.9645</v>
      </c>
      <c r="E1008" s="14" t="s">
        <v>200</v>
      </c>
      <c r="F1008" s="14" t="s">
        <v>995</v>
      </c>
      <c r="G1008" s="14" t="s">
        <v>996</v>
      </c>
      <c r="H1008" s="16">
        <v>15443.3827</v>
      </c>
      <c r="I1008" s="16">
        <v>819.538</v>
      </c>
      <c r="J1008" s="17">
        <v>38.54899741</v>
      </c>
      <c r="K1008" s="18">
        <v>5.306725967</v>
      </c>
      <c r="L1008" s="13" t="str">
        <f t="shared" si="30"/>
        <v>formulario</v>
      </c>
      <c r="M1008" s="28" t="str">
        <f t="shared" si="31"/>
        <v>mapa</v>
      </c>
    </row>
    <row r="1009" spans="1:13" ht="25.5">
      <c r="A1009" s="29" t="s">
        <v>969</v>
      </c>
      <c r="B1009" s="15">
        <v>37013</v>
      </c>
      <c r="C1009" s="14" t="s">
        <v>997</v>
      </c>
      <c r="D1009" s="16">
        <v>3719.4522</v>
      </c>
      <c r="E1009" s="14" t="s">
        <v>197</v>
      </c>
      <c r="F1009" s="14" t="s">
        <v>998</v>
      </c>
      <c r="G1009" s="14" t="s">
        <v>999</v>
      </c>
      <c r="H1009" s="16">
        <v>6549.3372</v>
      </c>
      <c r="I1009" s="16">
        <v>318.714655</v>
      </c>
      <c r="J1009" s="17">
        <v>8.56886008643961</v>
      </c>
      <c r="K1009" s="18">
        <v>4.866365026983188</v>
      </c>
      <c r="L1009" s="13" t="str">
        <f t="shared" si="30"/>
        <v>formulario</v>
      </c>
      <c r="M1009" s="28" t="str">
        <f t="shared" si="31"/>
        <v>mapa</v>
      </c>
    </row>
    <row r="1010" spans="1:13" ht="25.5">
      <c r="A1010" s="29" t="s">
        <v>969</v>
      </c>
      <c r="B1010" s="15">
        <v>37014</v>
      </c>
      <c r="C1010" s="14" t="s">
        <v>1000</v>
      </c>
      <c r="D1010" s="16">
        <v>4625.3955</v>
      </c>
      <c r="E1010" s="14" t="s">
        <v>197</v>
      </c>
      <c r="F1010" s="14" t="s">
        <v>974</v>
      </c>
      <c r="G1010" s="14" t="s">
        <v>975</v>
      </c>
      <c r="H1010" s="16">
        <v>106398.135</v>
      </c>
      <c r="I1010" s="16">
        <v>4616.82742219</v>
      </c>
      <c r="J1010" s="17">
        <v>99.81476010408193</v>
      </c>
      <c r="K1010" s="18">
        <v>4.339199575434288</v>
      </c>
      <c r="L1010" s="13" t="str">
        <f t="shared" si="30"/>
        <v>formulario</v>
      </c>
      <c r="M1010" s="28" t="str">
        <f t="shared" si="31"/>
        <v>mapa</v>
      </c>
    </row>
    <row r="1011" spans="1:13" ht="25.5">
      <c r="A1011" s="29" t="s">
        <v>969</v>
      </c>
      <c r="B1011" s="15">
        <v>37014</v>
      </c>
      <c r="C1011" s="14" t="s">
        <v>1000</v>
      </c>
      <c r="D1011" s="16">
        <v>4625.3955</v>
      </c>
      <c r="E1011" s="14" t="s">
        <v>200</v>
      </c>
      <c r="F1011" s="14" t="s">
        <v>976</v>
      </c>
      <c r="G1011" s="14" t="s">
        <v>975</v>
      </c>
      <c r="H1011" s="16">
        <v>107041.6057</v>
      </c>
      <c r="I1011" s="16">
        <v>4604.534</v>
      </c>
      <c r="J1011" s="17">
        <v>99.54897911</v>
      </c>
      <c r="K1011" s="18">
        <v>4.301630165</v>
      </c>
      <c r="L1011" s="13" t="str">
        <f t="shared" si="30"/>
        <v>formulario</v>
      </c>
      <c r="M1011" s="28" t="str">
        <f t="shared" si="31"/>
        <v>mapa</v>
      </c>
    </row>
    <row r="1012" spans="1:13" ht="25.5">
      <c r="A1012" s="29" t="s">
        <v>969</v>
      </c>
      <c r="B1012" s="15">
        <v>37026</v>
      </c>
      <c r="C1012" s="14" t="s">
        <v>1001</v>
      </c>
      <c r="D1012" s="16">
        <v>6052.0794</v>
      </c>
      <c r="E1012" s="14" t="s">
        <v>197</v>
      </c>
      <c r="F1012" s="14" t="s">
        <v>987</v>
      </c>
      <c r="G1012" s="14" t="s">
        <v>988</v>
      </c>
      <c r="H1012" s="16">
        <v>4743.3731</v>
      </c>
      <c r="I1012" s="16">
        <v>58.76383102</v>
      </c>
      <c r="J1012" s="17">
        <v>0.9709692675215067</v>
      </c>
      <c r="K1012" s="18">
        <v>1.2388616661843446</v>
      </c>
      <c r="L1012" s="13" t="str">
        <f t="shared" si="30"/>
        <v>formulario</v>
      </c>
      <c r="M1012" s="28" t="str">
        <f t="shared" si="31"/>
        <v>mapa</v>
      </c>
    </row>
    <row r="1013" spans="1:13" ht="25.5">
      <c r="A1013" s="29" t="s">
        <v>969</v>
      </c>
      <c r="B1013" s="15">
        <v>37027</v>
      </c>
      <c r="C1013" s="14" t="s">
        <v>1002</v>
      </c>
      <c r="D1013" s="16">
        <v>1930.1289</v>
      </c>
      <c r="E1013" s="14" t="s">
        <v>197</v>
      </c>
      <c r="F1013" s="14" t="s">
        <v>228</v>
      </c>
      <c r="G1013" s="14" t="s">
        <v>229</v>
      </c>
      <c r="H1013" s="16">
        <v>1834.4857</v>
      </c>
      <c r="I1013" s="16">
        <v>71.538</v>
      </c>
      <c r="J1013" s="17">
        <v>3.706384584</v>
      </c>
      <c r="K1013" s="18">
        <v>3.899621567</v>
      </c>
      <c r="L1013" s="13" t="str">
        <f t="shared" si="30"/>
        <v>formulario</v>
      </c>
      <c r="M1013" s="28" t="str">
        <f t="shared" si="31"/>
        <v>mapa</v>
      </c>
    </row>
    <row r="1014" spans="1:13" ht="25.5">
      <c r="A1014" s="29" t="s">
        <v>969</v>
      </c>
      <c r="B1014" s="15">
        <v>37028</v>
      </c>
      <c r="C1014" s="14" t="s">
        <v>1003</v>
      </c>
      <c r="D1014" s="16">
        <v>3911.7083</v>
      </c>
      <c r="E1014" s="14" t="s">
        <v>197</v>
      </c>
      <c r="F1014" s="14" t="s">
        <v>974</v>
      </c>
      <c r="G1014" s="14" t="s">
        <v>975</v>
      </c>
      <c r="H1014" s="16">
        <v>106398.135</v>
      </c>
      <c r="I1014" s="16">
        <v>396.31007621</v>
      </c>
      <c r="J1014" s="17">
        <v>10.131381120877545</v>
      </c>
      <c r="K1014" s="18">
        <v>0.3724784050115164</v>
      </c>
      <c r="L1014" s="13" t="str">
        <f t="shared" si="30"/>
        <v>formulario</v>
      </c>
      <c r="M1014" s="28" t="str">
        <f t="shared" si="31"/>
        <v>mapa</v>
      </c>
    </row>
    <row r="1015" spans="1:13" ht="25.5">
      <c r="A1015" s="29" t="s">
        <v>969</v>
      </c>
      <c r="B1015" s="15">
        <v>37028</v>
      </c>
      <c r="C1015" s="14" t="s">
        <v>1003</v>
      </c>
      <c r="D1015" s="16">
        <v>3911.7083</v>
      </c>
      <c r="E1015" s="14" t="s">
        <v>200</v>
      </c>
      <c r="F1015" s="14" t="s">
        <v>976</v>
      </c>
      <c r="G1015" s="14" t="s">
        <v>975</v>
      </c>
      <c r="H1015" s="16">
        <v>107041.6057</v>
      </c>
      <c r="I1015" s="16">
        <v>976.693</v>
      </c>
      <c r="J1015" s="17">
        <v>24.96845176</v>
      </c>
      <c r="K1015" s="18">
        <v>0.912442404</v>
      </c>
      <c r="L1015" s="13" t="str">
        <f t="shared" si="30"/>
        <v>formulario</v>
      </c>
      <c r="M1015" s="28" t="str">
        <f t="shared" si="31"/>
        <v>mapa</v>
      </c>
    </row>
    <row r="1016" spans="1:13" ht="25.5">
      <c r="A1016" s="29" t="s">
        <v>969</v>
      </c>
      <c r="B1016" s="15">
        <v>37041</v>
      </c>
      <c r="C1016" s="14" t="s">
        <v>1010</v>
      </c>
      <c r="D1016" s="16">
        <v>3759.2889</v>
      </c>
      <c r="E1016" s="14" t="s">
        <v>197</v>
      </c>
      <c r="F1016" s="14" t="s">
        <v>987</v>
      </c>
      <c r="G1016" s="14" t="s">
        <v>988</v>
      </c>
      <c r="H1016" s="16">
        <v>4743.3731</v>
      </c>
      <c r="I1016" s="16">
        <v>8.13957276</v>
      </c>
      <c r="J1016" s="17">
        <v>0.21651894750626907</v>
      </c>
      <c r="K1016" s="18">
        <v>0.17159883037663642</v>
      </c>
      <c r="L1016" s="13" t="str">
        <f t="shared" si="30"/>
        <v>formulario</v>
      </c>
      <c r="M1016" s="28" t="str">
        <f t="shared" si="31"/>
        <v>mapa</v>
      </c>
    </row>
    <row r="1017" spans="1:13" ht="25.5">
      <c r="A1017" s="29" t="s">
        <v>969</v>
      </c>
      <c r="B1017" s="15">
        <v>37044</v>
      </c>
      <c r="C1017" s="14" t="s">
        <v>1011</v>
      </c>
      <c r="D1017" s="16">
        <v>3790.3979</v>
      </c>
      <c r="E1017" s="14" t="s">
        <v>197</v>
      </c>
      <c r="F1017" s="14" t="s">
        <v>974</v>
      </c>
      <c r="G1017" s="14" t="s">
        <v>975</v>
      </c>
      <c r="H1017" s="16">
        <v>106398.135</v>
      </c>
      <c r="I1017" s="16">
        <v>240.15455691</v>
      </c>
      <c r="J1017" s="17">
        <v>6.335866662178131</v>
      </c>
      <c r="K1017" s="18">
        <v>0.22571312637199892</v>
      </c>
      <c r="L1017" s="13" t="str">
        <f t="shared" si="30"/>
        <v>formulario</v>
      </c>
      <c r="M1017" s="28" t="str">
        <f t="shared" si="31"/>
        <v>mapa</v>
      </c>
    </row>
    <row r="1018" spans="1:13" ht="25.5">
      <c r="A1018" s="29" t="s">
        <v>969</v>
      </c>
      <c r="B1018" s="15">
        <v>37044</v>
      </c>
      <c r="C1018" s="14" t="s">
        <v>1011</v>
      </c>
      <c r="D1018" s="16">
        <v>3790.3979</v>
      </c>
      <c r="E1018" s="14" t="s">
        <v>200</v>
      </c>
      <c r="F1018" s="14" t="s">
        <v>976</v>
      </c>
      <c r="G1018" s="14" t="s">
        <v>975</v>
      </c>
      <c r="H1018" s="16">
        <v>107041.6057</v>
      </c>
      <c r="I1018" s="16">
        <v>1295.475</v>
      </c>
      <c r="J1018" s="17">
        <v>34.1778102</v>
      </c>
      <c r="K1018" s="18">
        <v>1.210253706</v>
      </c>
      <c r="L1018" s="13" t="str">
        <f t="shared" si="30"/>
        <v>formulario</v>
      </c>
      <c r="M1018" s="28" t="str">
        <f t="shared" si="31"/>
        <v>mapa</v>
      </c>
    </row>
    <row r="1019" spans="1:13" ht="25.5">
      <c r="A1019" s="29" t="s">
        <v>969</v>
      </c>
      <c r="B1019" s="15">
        <v>37046</v>
      </c>
      <c r="C1019" s="14" t="s">
        <v>1014</v>
      </c>
      <c r="D1019" s="16">
        <v>4576.1751</v>
      </c>
      <c r="E1019" s="14" t="s">
        <v>197</v>
      </c>
      <c r="F1019" s="14" t="s">
        <v>1015</v>
      </c>
      <c r="G1019" s="14" t="s">
        <v>1016</v>
      </c>
      <c r="H1019" s="16">
        <v>8193.063</v>
      </c>
      <c r="I1019" s="16">
        <v>1031.4856097</v>
      </c>
      <c r="J1019" s="17">
        <v>22.540344002571054</v>
      </c>
      <c r="K1019" s="18">
        <v>12.58974341708345</v>
      </c>
      <c r="L1019" s="13" t="str">
        <f t="shared" si="30"/>
        <v>formulario</v>
      </c>
      <c r="M1019" s="28" t="str">
        <f t="shared" si="31"/>
        <v>mapa</v>
      </c>
    </row>
    <row r="1020" spans="1:13" ht="25.5">
      <c r="A1020" s="29" t="s">
        <v>969</v>
      </c>
      <c r="B1020" s="15">
        <v>37046</v>
      </c>
      <c r="C1020" s="14" t="s">
        <v>1014</v>
      </c>
      <c r="D1020" s="16">
        <v>4576.1751</v>
      </c>
      <c r="E1020" s="14" t="s">
        <v>200</v>
      </c>
      <c r="F1020" s="14" t="s">
        <v>1017</v>
      </c>
      <c r="G1020" s="14" t="s">
        <v>1016</v>
      </c>
      <c r="H1020" s="16">
        <v>7067.0552</v>
      </c>
      <c r="I1020" s="16">
        <v>1041.087</v>
      </c>
      <c r="J1020" s="17">
        <v>22.75015657</v>
      </c>
      <c r="K1020" s="18">
        <v>14.73155325</v>
      </c>
      <c r="L1020" s="13" t="str">
        <f t="shared" si="30"/>
        <v>formulario</v>
      </c>
      <c r="M1020" s="28" t="str">
        <f t="shared" si="31"/>
        <v>mapa</v>
      </c>
    </row>
    <row r="1021" spans="1:13" ht="25.5">
      <c r="A1021" s="29" t="s">
        <v>969</v>
      </c>
      <c r="B1021" s="15">
        <v>37046</v>
      </c>
      <c r="C1021" s="14" t="s">
        <v>1014</v>
      </c>
      <c r="D1021" s="16">
        <v>4576.1751</v>
      </c>
      <c r="E1021" s="14" t="s">
        <v>197</v>
      </c>
      <c r="F1021" s="14" t="s">
        <v>998</v>
      </c>
      <c r="G1021" s="14" t="s">
        <v>999</v>
      </c>
      <c r="H1021" s="16">
        <v>6549.3372</v>
      </c>
      <c r="I1021" s="16">
        <v>621.51974033</v>
      </c>
      <c r="J1021" s="17">
        <v>13.581642457912066</v>
      </c>
      <c r="K1021" s="18">
        <v>9.489811279376484</v>
      </c>
      <c r="L1021" s="13" t="str">
        <f t="shared" si="30"/>
        <v>formulario</v>
      </c>
      <c r="M1021" s="28" t="str">
        <f t="shared" si="31"/>
        <v>mapa</v>
      </c>
    </row>
    <row r="1022" spans="1:13" ht="25.5">
      <c r="A1022" s="29" t="s">
        <v>969</v>
      </c>
      <c r="B1022" s="15">
        <v>37049</v>
      </c>
      <c r="C1022" s="14" t="s">
        <v>1018</v>
      </c>
      <c r="D1022" s="16">
        <v>2850.0561</v>
      </c>
      <c r="E1022" s="14" t="s">
        <v>197</v>
      </c>
      <c r="F1022" s="14" t="s">
        <v>974</v>
      </c>
      <c r="G1022" s="14" t="s">
        <v>975</v>
      </c>
      <c r="H1022" s="16">
        <v>106398.135</v>
      </c>
      <c r="I1022" s="16">
        <v>2660.84394361</v>
      </c>
      <c r="J1022" s="17">
        <v>93.36110765012661</v>
      </c>
      <c r="K1022" s="18">
        <v>2.5008370152446755</v>
      </c>
      <c r="L1022" s="13" t="str">
        <f t="shared" si="30"/>
        <v>formulario</v>
      </c>
      <c r="M1022" s="28" t="str">
        <f t="shared" si="31"/>
        <v>mapa</v>
      </c>
    </row>
    <row r="1023" spans="1:13" ht="25.5">
      <c r="A1023" s="29" t="s">
        <v>969</v>
      </c>
      <c r="B1023" s="15">
        <v>37049</v>
      </c>
      <c r="C1023" s="14" t="s">
        <v>1018</v>
      </c>
      <c r="D1023" s="16">
        <v>2850.0561</v>
      </c>
      <c r="E1023" s="14" t="s">
        <v>200</v>
      </c>
      <c r="F1023" s="14" t="s">
        <v>976</v>
      </c>
      <c r="G1023" s="14" t="s">
        <v>975</v>
      </c>
      <c r="H1023" s="16">
        <v>107041.6057</v>
      </c>
      <c r="I1023" s="16">
        <v>2660.844</v>
      </c>
      <c r="J1023" s="17">
        <v>93.36110963</v>
      </c>
      <c r="K1023" s="18">
        <v>2.485803518</v>
      </c>
      <c r="L1023" s="13" t="str">
        <f t="shared" si="30"/>
        <v>formulario</v>
      </c>
      <c r="M1023" s="28" t="str">
        <f t="shared" si="31"/>
        <v>mapa</v>
      </c>
    </row>
    <row r="1024" spans="1:13" ht="25.5">
      <c r="A1024" s="29" t="s">
        <v>969</v>
      </c>
      <c r="B1024" s="15">
        <v>37049</v>
      </c>
      <c r="C1024" s="14" t="s">
        <v>1018</v>
      </c>
      <c r="D1024" s="16">
        <v>2850.0561</v>
      </c>
      <c r="E1024" s="14" t="s">
        <v>200</v>
      </c>
      <c r="F1024" s="14" t="s">
        <v>1019</v>
      </c>
      <c r="G1024" s="14" t="s">
        <v>1020</v>
      </c>
      <c r="H1024" s="16">
        <v>2194.6964</v>
      </c>
      <c r="I1024" s="16">
        <v>15.231</v>
      </c>
      <c r="J1024" s="17">
        <v>0.534410533</v>
      </c>
      <c r="K1024" s="18">
        <v>0.693991205</v>
      </c>
      <c r="L1024" s="13" t="str">
        <f t="shared" si="30"/>
        <v>formulario</v>
      </c>
      <c r="M1024" s="28" t="str">
        <f t="shared" si="31"/>
        <v>mapa</v>
      </c>
    </row>
    <row r="1025" spans="1:13" ht="25.5">
      <c r="A1025" s="29" t="s">
        <v>969</v>
      </c>
      <c r="B1025" s="15">
        <v>37049</v>
      </c>
      <c r="C1025" s="14" t="s">
        <v>1018</v>
      </c>
      <c r="D1025" s="16">
        <v>2850.0561</v>
      </c>
      <c r="E1025" s="14" t="s">
        <v>197</v>
      </c>
      <c r="F1025" s="14" t="s">
        <v>987</v>
      </c>
      <c r="G1025" s="14" t="s">
        <v>988</v>
      </c>
      <c r="H1025" s="16">
        <v>4743.3731</v>
      </c>
      <c r="I1025" s="16">
        <v>15.22993232</v>
      </c>
      <c r="J1025" s="17">
        <v>0.5343730714634004</v>
      </c>
      <c r="K1025" s="18">
        <v>0.321078101994549</v>
      </c>
      <c r="L1025" s="13" t="str">
        <f t="shared" si="30"/>
        <v>formulario</v>
      </c>
      <c r="M1025" s="28" t="str">
        <f t="shared" si="31"/>
        <v>mapa</v>
      </c>
    </row>
    <row r="1026" spans="1:13" ht="25.5">
      <c r="A1026" s="29" t="s">
        <v>969</v>
      </c>
      <c r="B1026" s="15">
        <v>37050</v>
      </c>
      <c r="C1026" s="14" t="s">
        <v>1021</v>
      </c>
      <c r="D1026" s="16">
        <v>3872.6053</v>
      </c>
      <c r="E1026" s="14" t="s">
        <v>197</v>
      </c>
      <c r="F1026" s="14" t="s">
        <v>987</v>
      </c>
      <c r="G1026" s="14" t="s">
        <v>988</v>
      </c>
      <c r="H1026" s="16">
        <v>4743.3731</v>
      </c>
      <c r="I1026" s="16">
        <v>45.4772666</v>
      </c>
      <c r="J1026" s="17">
        <v>1.1743326023956016</v>
      </c>
      <c r="K1026" s="18">
        <v>0.9587537316008307</v>
      </c>
      <c r="L1026" s="13" t="str">
        <f t="shared" si="30"/>
        <v>formulario</v>
      </c>
      <c r="M1026" s="28" t="str">
        <f t="shared" si="31"/>
        <v>mapa</v>
      </c>
    </row>
    <row r="1027" spans="1:13" ht="25.5">
      <c r="A1027" s="29" t="s">
        <v>969</v>
      </c>
      <c r="B1027" s="15">
        <v>37055</v>
      </c>
      <c r="C1027" s="14" t="s">
        <v>1023</v>
      </c>
      <c r="D1027" s="16">
        <v>3295.5571</v>
      </c>
      <c r="E1027" s="14" t="s">
        <v>200</v>
      </c>
      <c r="F1027" s="14" t="s">
        <v>1019</v>
      </c>
      <c r="G1027" s="14" t="s">
        <v>1020</v>
      </c>
      <c r="H1027" s="16">
        <v>2194.6964</v>
      </c>
      <c r="I1027" s="16">
        <v>144.888</v>
      </c>
      <c r="J1027" s="17">
        <v>4.396464561</v>
      </c>
      <c r="K1027" s="18">
        <v>6.60173316</v>
      </c>
      <c r="L1027" s="13" t="str">
        <f t="shared" si="30"/>
        <v>formulario</v>
      </c>
      <c r="M1027" s="28" t="str">
        <f t="shared" si="31"/>
        <v>mapa</v>
      </c>
    </row>
    <row r="1028" spans="1:13" ht="25.5">
      <c r="A1028" s="29" t="s">
        <v>969</v>
      </c>
      <c r="B1028" s="15">
        <v>37055</v>
      </c>
      <c r="C1028" s="14" t="s">
        <v>1023</v>
      </c>
      <c r="D1028" s="16">
        <v>3295.5571</v>
      </c>
      <c r="E1028" s="14" t="s">
        <v>197</v>
      </c>
      <c r="F1028" s="14" t="s">
        <v>987</v>
      </c>
      <c r="G1028" s="14" t="s">
        <v>988</v>
      </c>
      <c r="H1028" s="16">
        <v>4743.3731</v>
      </c>
      <c r="I1028" s="16">
        <v>144.88798616</v>
      </c>
      <c r="J1028" s="17">
        <v>4.396464141373851</v>
      </c>
      <c r="K1028" s="18">
        <v>3.0545348869984528</v>
      </c>
      <c r="L1028" s="13" t="str">
        <f t="shared" si="30"/>
        <v>formulario</v>
      </c>
      <c r="M1028" s="28" t="str">
        <f t="shared" si="31"/>
        <v>mapa</v>
      </c>
    </row>
    <row r="1029" spans="1:13" ht="25.5">
      <c r="A1029" s="29" t="s">
        <v>969</v>
      </c>
      <c r="B1029" s="15">
        <v>37057</v>
      </c>
      <c r="C1029" s="14" t="s">
        <v>1025</v>
      </c>
      <c r="D1029" s="16">
        <v>2301.4298</v>
      </c>
      <c r="E1029" s="14" t="s">
        <v>200</v>
      </c>
      <c r="F1029" s="14" t="s">
        <v>995</v>
      </c>
      <c r="G1029" s="14" t="s">
        <v>996</v>
      </c>
      <c r="H1029" s="16">
        <v>15443.3827</v>
      </c>
      <c r="I1029" s="16">
        <v>1044.43</v>
      </c>
      <c r="J1029" s="17">
        <v>45.38178831</v>
      </c>
      <c r="K1029" s="18">
        <v>6.76296133</v>
      </c>
      <c r="L1029" s="13" t="str">
        <f t="shared" si="30"/>
        <v>formulario</v>
      </c>
      <c r="M1029" s="28" t="str">
        <f t="shared" si="31"/>
        <v>mapa</v>
      </c>
    </row>
    <row r="1030" spans="1:13" ht="25.5">
      <c r="A1030" s="29" t="s">
        <v>969</v>
      </c>
      <c r="B1030" s="15">
        <v>37059</v>
      </c>
      <c r="C1030" s="14" t="s">
        <v>1026</v>
      </c>
      <c r="D1030" s="16">
        <v>5930.0227</v>
      </c>
      <c r="E1030" s="14" t="s">
        <v>197</v>
      </c>
      <c r="F1030" s="14" t="s">
        <v>987</v>
      </c>
      <c r="G1030" s="14" t="s">
        <v>988</v>
      </c>
      <c r="H1030" s="16">
        <v>4743.3731</v>
      </c>
      <c r="I1030" s="16">
        <v>70.99570506</v>
      </c>
      <c r="J1030" s="17">
        <v>1.1972248446873568</v>
      </c>
      <c r="K1030" s="18">
        <v>1.496734571859844</v>
      </c>
      <c r="L1030" s="13" t="str">
        <f t="shared" si="30"/>
        <v>formulario</v>
      </c>
      <c r="M1030" s="28" t="str">
        <f t="shared" si="31"/>
        <v>mapa</v>
      </c>
    </row>
    <row r="1031" spans="1:13" ht="25.5">
      <c r="A1031" s="29" t="s">
        <v>969</v>
      </c>
      <c r="B1031" s="15">
        <v>37065</v>
      </c>
      <c r="C1031" s="14" t="s">
        <v>1028</v>
      </c>
      <c r="D1031" s="16">
        <v>4504.453</v>
      </c>
      <c r="E1031" s="14" t="s">
        <v>197</v>
      </c>
      <c r="F1031" s="14" t="s">
        <v>974</v>
      </c>
      <c r="G1031" s="14" t="s">
        <v>975</v>
      </c>
      <c r="H1031" s="16">
        <v>106398.135</v>
      </c>
      <c r="I1031" s="16">
        <v>930.66869519</v>
      </c>
      <c r="J1031" s="17">
        <v>20.66108127202126</v>
      </c>
      <c r="K1031" s="18">
        <v>0.8747039552807953</v>
      </c>
      <c r="L1031" s="13" t="str">
        <f aca="true" t="shared" si="32" ref="L1031:L1094">HYPERLINK((CONCATENATE("..\",E1031,"\Formularios oficiales\PDF ",E1031," resumen\",F1031,".pdf")),"formulario")</f>
        <v>formulario</v>
      </c>
      <c r="M1031" s="28" t="str">
        <f aca="true" t="shared" si="33" ref="M1031:M1094">HYPERLINK((CONCATENATE("..\",E1031,"\Cartografía\mapas ",E1031," PDF\",F1031,".PDF",)),"mapa")</f>
        <v>mapa</v>
      </c>
    </row>
    <row r="1032" spans="1:13" ht="25.5">
      <c r="A1032" s="29" t="s">
        <v>969</v>
      </c>
      <c r="B1032" s="15">
        <v>37065</v>
      </c>
      <c r="C1032" s="14" t="s">
        <v>1028</v>
      </c>
      <c r="D1032" s="16">
        <v>4504.453</v>
      </c>
      <c r="E1032" s="14" t="s">
        <v>200</v>
      </c>
      <c r="F1032" s="14" t="s">
        <v>976</v>
      </c>
      <c r="G1032" s="14" t="s">
        <v>975</v>
      </c>
      <c r="H1032" s="16">
        <v>107041.6057</v>
      </c>
      <c r="I1032" s="16">
        <v>933.754</v>
      </c>
      <c r="J1032" s="17">
        <v>20.72957582</v>
      </c>
      <c r="K1032" s="18">
        <v>0.872328095</v>
      </c>
      <c r="L1032" s="13" t="str">
        <f t="shared" si="32"/>
        <v>formulario</v>
      </c>
      <c r="M1032" s="28" t="str">
        <f t="shared" si="33"/>
        <v>mapa</v>
      </c>
    </row>
    <row r="1033" spans="1:13" ht="25.5">
      <c r="A1033" s="29" t="s">
        <v>969</v>
      </c>
      <c r="B1033" s="15">
        <v>37065</v>
      </c>
      <c r="C1033" s="14" t="s">
        <v>1028</v>
      </c>
      <c r="D1033" s="16">
        <v>4504.453</v>
      </c>
      <c r="E1033" s="14" t="s">
        <v>197</v>
      </c>
      <c r="F1033" s="14" t="s">
        <v>987</v>
      </c>
      <c r="G1033" s="14" t="s">
        <v>988</v>
      </c>
      <c r="H1033" s="16">
        <v>4743.3731</v>
      </c>
      <c r="I1033" s="16">
        <v>29.22122293</v>
      </c>
      <c r="J1033" s="17">
        <v>0.6487185664940892</v>
      </c>
      <c r="K1033" s="18">
        <v>0.6160431050637784</v>
      </c>
      <c r="L1033" s="13" t="str">
        <f t="shared" si="32"/>
        <v>formulario</v>
      </c>
      <c r="M1033" s="28" t="str">
        <f t="shared" si="33"/>
        <v>mapa</v>
      </c>
    </row>
    <row r="1034" spans="1:13" ht="25.5">
      <c r="A1034" s="29" t="s">
        <v>969</v>
      </c>
      <c r="B1034" s="15">
        <v>37074</v>
      </c>
      <c r="C1034" s="14" t="s">
        <v>1030</v>
      </c>
      <c r="D1034" s="16">
        <v>2606.7553</v>
      </c>
      <c r="E1034" s="14" t="s">
        <v>197</v>
      </c>
      <c r="F1034" s="14" t="s">
        <v>982</v>
      </c>
      <c r="G1034" s="14" t="s">
        <v>983</v>
      </c>
      <c r="H1034" s="16">
        <v>36064.6369</v>
      </c>
      <c r="I1034" s="16">
        <v>2606.75526102</v>
      </c>
      <c r="J1034" s="17">
        <v>99.99999850465443</v>
      </c>
      <c r="K1034" s="18">
        <v>7.228009166563937</v>
      </c>
      <c r="L1034" s="13" t="str">
        <f t="shared" si="32"/>
        <v>formulario</v>
      </c>
      <c r="M1034" s="28" t="str">
        <f t="shared" si="33"/>
        <v>mapa</v>
      </c>
    </row>
    <row r="1035" spans="1:13" ht="25.5">
      <c r="A1035" s="29" t="s">
        <v>969</v>
      </c>
      <c r="B1035" s="15">
        <v>37074</v>
      </c>
      <c r="C1035" s="14" t="s">
        <v>1030</v>
      </c>
      <c r="D1035" s="16">
        <v>2606.7553</v>
      </c>
      <c r="E1035" s="14" t="s">
        <v>200</v>
      </c>
      <c r="F1035" s="14" t="s">
        <v>984</v>
      </c>
      <c r="G1035" s="14" t="s">
        <v>983</v>
      </c>
      <c r="H1035" s="16">
        <v>36495.8604</v>
      </c>
      <c r="I1035" s="16">
        <v>2606.755</v>
      </c>
      <c r="J1035" s="17">
        <v>99.99998849</v>
      </c>
      <c r="K1035" s="18">
        <v>7.14260459</v>
      </c>
      <c r="L1035" s="13" t="str">
        <f t="shared" si="32"/>
        <v>formulario</v>
      </c>
      <c r="M1035" s="28" t="str">
        <f t="shared" si="33"/>
        <v>mapa</v>
      </c>
    </row>
    <row r="1036" spans="1:13" ht="25.5">
      <c r="A1036" s="29" t="s">
        <v>969</v>
      </c>
      <c r="B1036" s="15">
        <v>37078</v>
      </c>
      <c r="C1036" s="14" t="s">
        <v>1016</v>
      </c>
      <c r="D1036" s="16">
        <v>6020.7101</v>
      </c>
      <c r="E1036" s="14" t="s">
        <v>197</v>
      </c>
      <c r="F1036" s="14" t="s">
        <v>1015</v>
      </c>
      <c r="G1036" s="14" t="s">
        <v>1016</v>
      </c>
      <c r="H1036" s="16">
        <v>8193.063</v>
      </c>
      <c r="I1036" s="16">
        <v>6011.71399249</v>
      </c>
      <c r="J1036" s="17">
        <v>99.85058062320589</v>
      </c>
      <c r="K1036" s="18">
        <v>73.37565929237942</v>
      </c>
      <c r="L1036" s="13" t="str">
        <f t="shared" si="32"/>
        <v>formulario</v>
      </c>
      <c r="M1036" s="28" t="str">
        <f t="shared" si="33"/>
        <v>mapa</v>
      </c>
    </row>
    <row r="1037" spans="1:13" ht="25.5">
      <c r="A1037" s="29" t="s">
        <v>969</v>
      </c>
      <c r="B1037" s="15">
        <v>37078</v>
      </c>
      <c r="C1037" s="14" t="s">
        <v>1016</v>
      </c>
      <c r="D1037" s="16">
        <v>6020.7101</v>
      </c>
      <c r="E1037" s="14" t="s">
        <v>200</v>
      </c>
      <c r="F1037" s="14" t="s">
        <v>1017</v>
      </c>
      <c r="G1037" s="14" t="s">
        <v>1016</v>
      </c>
      <c r="H1037" s="16">
        <v>7067.0552</v>
      </c>
      <c r="I1037" s="16">
        <v>6016.734</v>
      </c>
      <c r="J1037" s="17">
        <v>99.93395962</v>
      </c>
      <c r="K1037" s="18">
        <v>85.13778129</v>
      </c>
      <c r="L1037" s="13" t="str">
        <f t="shared" si="32"/>
        <v>formulario</v>
      </c>
      <c r="M1037" s="28" t="str">
        <f t="shared" si="33"/>
        <v>mapa</v>
      </c>
    </row>
    <row r="1038" spans="1:13" ht="25.5">
      <c r="A1038" s="29" t="s">
        <v>969</v>
      </c>
      <c r="B1038" s="15">
        <v>37080</v>
      </c>
      <c r="C1038" s="14" t="s">
        <v>1032</v>
      </c>
      <c r="D1038" s="16">
        <v>751.6718</v>
      </c>
      <c r="E1038" s="14" t="s">
        <v>197</v>
      </c>
      <c r="F1038" s="14" t="s">
        <v>1015</v>
      </c>
      <c r="G1038" s="14" t="s">
        <v>1016</v>
      </c>
      <c r="H1038" s="16">
        <v>8193.063</v>
      </c>
      <c r="I1038" s="16">
        <v>463.04752191</v>
      </c>
      <c r="J1038" s="17">
        <v>61.60235383447936</v>
      </c>
      <c r="K1038" s="18">
        <v>5.65170220111819</v>
      </c>
      <c r="L1038" s="13" t="str">
        <f t="shared" si="32"/>
        <v>formulario</v>
      </c>
      <c r="M1038" s="28" t="str">
        <f t="shared" si="33"/>
        <v>mapa</v>
      </c>
    </row>
    <row r="1039" spans="1:13" ht="25.5">
      <c r="A1039" s="29" t="s">
        <v>969</v>
      </c>
      <c r="B1039" s="15">
        <v>37080</v>
      </c>
      <c r="C1039" s="14" t="s">
        <v>1032</v>
      </c>
      <c r="D1039" s="16">
        <v>751.6718</v>
      </c>
      <c r="E1039" s="14" t="s">
        <v>197</v>
      </c>
      <c r="F1039" s="14" t="s">
        <v>998</v>
      </c>
      <c r="G1039" s="14" t="s">
        <v>999</v>
      </c>
      <c r="H1039" s="16">
        <v>6549.3372</v>
      </c>
      <c r="I1039" s="16">
        <v>199.14997731</v>
      </c>
      <c r="J1039" s="17">
        <v>26.494272807626945</v>
      </c>
      <c r="K1039" s="18">
        <v>3.040765366455708</v>
      </c>
      <c r="L1039" s="13" t="str">
        <f t="shared" si="32"/>
        <v>formulario</v>
      </c>
      <c r="M1039" s="28" t="str">
        <f t="shared" si="33"/>
        <v>mapa</v>
      </c>
    </row>
    <row r="1040" spans="1:13" ht="25.5">
      <c r="A1040" s="29" t="s">
        <v>969</v>
      </c>
      <c r="B1040" s="15">
        <v>37081</v>
      </c>
      <c r="C1040" s="14" t="s">
        <v>1033</v>
      </c>
      <c r="D1040" s="16">
        <v>7114.7561</v>
      </c>
      <c r="E1040" s="14" t="s">
        <v>200</v>
      </c>
      <c r="F1040" s="14" t="s">
        <v>207</v>
      </c>
      <c r="G1040" s="14" t="s">
        <v>208</v>
      </c>
      <c r="H1040" s="16">
        <v>139444.5369</v>
      </c>
      <c r="I1040" s="16">
        <v>6569.96</v>
      </c>
      <c r="J1040" s="17">
        <v>92.34272978</v>
      </c>
      <c r="K1040" s="18">
        <v>4.711521976</v>
      </c>
      <c r="L1040" s="13" t="str">
        <f t="shared" si="32"/>
        <v>formulario</v>
      </c>
      <c r="M1040" s="28" t="str">
        <f t="shared" si="33"/>
        <v>mapa</v>
      </c>
    </row>
    <row r="1041" spans="1:13" ht="25.5">
      <c r="A1041" s="29" t="s">
        <v>969</v>
      </c>
      <c r="B1041" s="15">
        <v>37086</v>
      </c>
      <c r="C1041" s="14" t="s">
        <v>1034</v>
      </c>
      <c r="D1041" s="16">
        <v>7057.316</v>
      </c>
      <c r="E1041" s="14" t="s">
        <v>197</v>
      </c>
      <c r="F1041" s="14" t="s">
        <v>978</v>
      </c>
      <c r="G1041" s="14" t="s">
        <v>979</v>
      </c>
      <c r="H1041" s="16">
        <v>9272.4868</v>
      </c>
      <c r="I1041" s="16">
        <v>238.03111337</v>
      </c>
      <c r="J1041" s="17">
        <v>3.3728277629909162</v>
      </c>
      <c r="K1041" s="18">
        <v>2.5670687756600525</v>
      </c>
      <c r="L1041" s="13" t="str">
        <f t="shared" si="32"/>
        <v>formulario</v>
      </c>
      <c r="M1041" s="28" t="str">
        <f t="shared" si="33"/>
        <v>mapa</v>
      </c>
    </row>
    <row r="1042" spans="1:13" ht="25.5">
      <c r="A1042" s="29" t="s">
        <v>969</v>
      </c>
      <c r="B1042" s="15">
        <v>37086</v>
      </c>
      <c r="C1042" s="14" t="s">
        <v>1034</v>
      </c>
      <c r="D1042" s="16">
        <v>7057.316</v>
      </c>
      <c r="E1042" s="14" t="s">
        <v>200</v>
      </c>
      <c r="F1042" s="14" t="s">
        <v>980</v>
      </c>
      <c r="G1042" s="14" t="s">
        <v>979</v>
      </c>
      <c r="H1042" s="16">
        <v>17303.9713</v>
      </c>
      <c r="I1042" s="16">
        <v>2042.536</v>
      </c>
      <c r="J1042" s="17">
        <v>28.94210774</v>
      </c>
      <c r="K1042" s="18">
        <v>11.80385684</v>
      </c>
      <c r="L1042" s="13" t="str">
        <f t="shared" si="32"/>
        <v>formulario</v>
      </c>
      <c r="M1042" s="28" t="str">
        <f t="shared" si="33"/>
        <v>mapa</v>
      </c>
    </row>
    <row r="1043" spans="1:13" ht="25.5">
      <c r="A1043" s="29" t="s">
        <v>969</v>
      </c>
      <c r="B1043" s="15">
        <v>37086</v>
      </c>
      <c r="C1043" s="14" t="s">
        <v>1034</v>
      </c>
      <c r="D1043" s="16">
        <v>7057.316</v>
      </c>
      <c r="E1043" s="14" t="s">
        <v>197</v>
      </c>
      <c r="F1043" s="14" t="s">
        <v>982</v>
      </c>
      <c r="G1043" s="14" t="s">
        <v>983</v>
      </c>
      <c r="H1043" s="16">
        <v>36064.6369</v>
      </c>
      <c r="I1043" s="16">
        <v>4679.04465166</v>
      </c>
      <c r="J1043" s="17">
        <v>66.30062550210307</v>
      </c>
      <c r="K1043" s="18">
        <v>12.974051741139256</v>
      </c>
      <c r="L1043" s="13" t="str">
        <f t="shared" si="32"/>
        <v>formulario</v>
      </c>
      <c r="M1043" s="28" t="str">
        <f t="shared" si="33"/>
        <v>mapa</v>
      </c>
    </row>
    <row r="1044" spans="1:13" ht="25.5">
      <c r="A1044" s="29" t="s">
        <v>969</v>
      </c>
      <c r="B1044" s="15">
        <v>37086</v>
      </c>
      <c r="C1044" s="14" t="s">
        <v>1034</v>
      </c>
      <c r="D1044" s="16">
        <v>7057.316</v>
      </c>
      <c r="E1044" s="14" t="s">
        <v>200</v>
      </c>
      <c r="F1044" s="14" t="s">
        <v>984</v>
      </c>
      <c r="G1044" s="14" t="s">
        <v>983</v>
      </c>
      <c r="H1044" s="16">
        <v>36495.8604</v>
      </c>
      <c r="I1044" s="16">
        <v>4679.279</v>
      </c>
      <c r="J1044" s="17">
        <v>66.30394615</v>
      </c>
      <c r="K1044" s="18">
        <v>12.82139659</v>
      </c>
      <c r="L1044" s="13" t="str">
        <f t="shared" si="32"/>
        <v>formulario</v>
      </c>
      <c r="M1044" s="28" t="str">
        <f t="shared" si="33"/>
        <v>mapa</v>
      </c>
    </row>
    <row r="1045" spans="1:13" ht="25.5">
      <c r="A1045" s="29" t="s">
        <v>969</v>
      </c>
      <c r="B1045" s="15">
        <v>37089</v>
      </c>
      <c r="C1045" s="14" t="s">
        <v>1035</v>
      </c>
      <c r="D1045" s="16">
        <v>2962.1334</v>
      </c>
      <c r="E1045" s="14" t="s">
        <v>197</v>
      </c>
      <c r="F1045" s="14" t="s">
        <v>1036</v>
      </c>
      <c r="G1045" s="14" t="s">
        <v>1037</v>
      </c>
      <c r="H1045" s="16">
        <v>1721.4944</v>
      </c>
      <c r="I1045" s="16">
        <v>148.6093464</v>
      </c>
      <c r="J1045" s="17">
        <v>5.0169700797405</v>
      </c>
      <c r="K1045" s="18">
        <v>8.632577974113653</v>
      </c>
      <c r="L1045" s="13" t="str">
        <f t="shared" si="32"/>
        <v>formulario</v>
      </c>
      <c r="M1045" s="28" t="str">
        <f t="shared" si="33"/>
        <v>mapa</v>
      </c>
    </row>
    <row r="1046" spans="1:13" ht="25.5">
      <c r="A1046" s="29" t="s">
        <v>969</v>
      </c>
      <c r="B1046" s="15">
        <v>37089</v>
      </c>
      <c r="C1046" s="14" t="s">
        <v>1035</v>
      </c>
      <c r="D1046" s="16">
        <v>2962.1334</v>
      </c>
      <c r="E1046" s="14" t="s">
        <v>200</v>
      </c>
      <c r="F1046" s="14" t="s">
        <v>1038</v>
      </c>
      <c r="G1046" s="14" t="s">
        <v>1039</v>
      </c>
      <c r="H1046" s="16">
        <v>2147.1209</v>
      </c>
      <c r="I1046" s="16">
        <v>141.02</v>
      </c>
      <c r="J1046" s="17">
        <v>4.760757905</v>
      </c>
      <c r="K1046" s="18">
        <v>6.567864902</v>
      </c>
      <c r="L1046" s="13" t="str">
        <f t="shared" si="32"/>
        <v>formulario</v>
      </c>
      <c r="M1046" s="28" t="str">
        <f t="shared" si="33"/>
        <v>mapa</v>
      </c>
    </row>
    <row r="1047" spans="1:13" ht="25.5">
      <c r="A1047" s="29" t="s">
        <v>969</v>
      </c>
      <c r="B1047" s="15">
        <v>37091</v>
      </c>
      <c r="C1047" s="14" t="s">
        <v>1041</v>
      </c>
      <c r="D1047" s="16">
        <v>4267.4346</v>
      </c>
      <c r="E1047" s="14" t="s">
        <v>197</v>
      </c>
      <c r="F1047" s="14" t="s">
        <v>971</v>
      </c>
      <c r="G1047" s="14" t="s">
        <v>972</v>
      </c>
      <c r="H1047" s="16">
        <v>49811.1038</v>
      </c>
      <c r="I1047" s="16">
        <v>2215.1594223</v>
      </c>
      <c r="J1047" s="17">
        <v>51.90845624910105</v>
      </c>
      <c r="K1047" s="18">
        <v>4.447119724939723</v>
      </c>
      <c r="L1047" s="13" t="str">
        <f t="shared" si="32"/>
        <v>formulario</v>
      </c>
      <c r="M1047" s="28" t="str">
        <f t="shared" si="33"/>
        <v>mapa</v>
      </c>
    </row>
    <row r="1048" spans="1:13" ht="25.5">
      <c r="A1048" s="29" t="s">
        <v>969</v>
      </c>
      <c r="B1048" s="15">
        <v>37096</v>
      </c>
      <c r="C1048" s="14" t="s">
        <v>1042</v>
      </c>
      <c r="D1048" s="16">
        <v>15589.5698</v>
      </c>
      <c r="E1048" s="14" t="s">
        <v>197</v>
      </c>
      <c r="F1048" s="14" t="s">
        <v>1043</v>
      </c>
      <c r="G1048" s="14" t="s">
        <v>1044</v>
      </c>
      <c r="H1048" s="16">
        <v>934.283</v>
      </c>
      <c r="I1048" s="16">
        <v>267.40133036</v>
      </c>
      <c r="J1048" s="17">
        <v>1.7152579178932827</v>
      </c>
      <c r="K1048" s="18">
        <v>28.621020650059993</v>
      </c>
      <c r="L1048" s="13" t="str">
        <f t="shared" si="32"/>
        <v>formulario</v>
      </c>
      <c r="M1048" s="28" t="str">
        <f t="shared" si="33"/>
        <v>mapa</v>
      </c>
    </row>
    <row r="1049" spans="1:13" ht="25.5">
      <c r="A1049" s="29" t="s">
        <v>969</v>
      </c>
      <c r="B1049" s="15">
        <v>37096</v>
      </c>
      <c r="C1049" s="14" t="s">
        <v>1042</v>
      </c>
      <c r="D1049" s="16">
        <v>15589.5698</v>
      </c>
      <c r="E1049" s="14" t="s">
        <v>200</v>
      </c>
      <c r="F1049" s="14" t="s">
        <v>1043</v>
      </c>
      <c r="G1049" s="14" t="s">
        <v>1045</v>
      </c>
      <c r="H1049" s="16">
        <v>552.557</v>
      </c>
      <c r="I1049" s="16">
        <v>237.122</v>
      </c>
      <c r="J1049" s="17">
        <v>1.521029785</v>
      </c>
      <c r="K1049" s="18">
        <v>42.91358177</v>
      </c>
      <c r="L1049" s="13" t="str">
        <f t="shared" si="32"/>
        <v>formulario</v>
      </c>
      <c r="M1049" s="28" t="str">
        <f t="shared" si="33"/>
        <v>mapa</v>
      </c>
    </row>
    <row r="1050" spans="1:13" ht="25.5">
      <c r="A1050" s="29" t="s">
        <v>969</v>
      </c>
      <c r="B1050" s="15">
        <v>37097</v>
      </c>
      <c r="C1050" s="14" t="s">
        <v>1046</v>
      </c>
      <c r="D1050" s="16">
        <v>3040.8894</v>
      </c>
      <c r="E1050" s="14" t="s">
        <v>197</v>
      </c>
      <c r="F1050" s="14" t="s">
        <v>987</v>
      </c>
      <c r="G1050" s="14" t="s">
        <v>988</v>
      </c>
      <c r="H1050" s="16">
        <v>4743.3731</v>
      </c>
      <c r="I1050" s="16">
        <v>25.65836861</v>
      </c>
      <c r="J1050" s="17">
        <v>0.8437784225233579</v>
      </c>
      <c r="K1050" s="18">
        <v>0.5409308538263625</v>
      </c>
      <c r="L1050" s="13" t="str">
        <f t="shared" si="32"/>
        <v>formulario</v>
      </c>
      <c r="M1050" s="28" t="str">
        <f t="shared" si="33"/>
        <v>mapa</v>
      </c>
    </row>
    <row r="1051" spans="1:13" ht="25.5">
      <c r="A1051" s="29" t="s">
        <v>969</v>
      </c>
      <c r="B1051" s="15">
        <v>37098</v>
      </c>
      <c r="C1051" s="14" t="s">
        <v>1047</v>
      </c>
      <c r="D1051" s="16">
        <v>1074.2467</v>
      </c>
      <c r="E1051" s="14" t="s">
        <v>197</v>
      </c>
      <c r="F1051" s="14" t="s">
        <v>990</v>
      </c>
      <c r="G1051" s="14" t="s">
        <v>991</v>
      </c>
      <c r="H1051" s="16">
        <v>31801.905</v>
      </c>
      <c r="I1051" s="16">
        <v>1070.79860823</v>
      </c>
      <c r="J1051" s="17">
        <v>99.67902235399</v>
      </c>
      <c r="K1051" s="18">
        <v>3.3670895131282226</v>
      </c>
      <c r="L1051" s="13" t="str">
        <f t="shared" si="32"/>
        <v>formulario</v>
      </c>
      <c r="M1051" s="28" t="str">
        <f t="shared" si="33"/>
        <v>mapa</v>
      </c>
    </row>
    <row r="1052" spans="1:13" ht="25.5">
      <c r="A1052" s="29" t="s">
        <v>969</v>
      </c>
      <c r="B1052" s="15">
        <v>37098</v>
      </c>
      <c r="C1052" s="14" t="s">
        <v>1047</v>
      </c>
      <c r="D1052" s="16">
        <v>1074.2467</v>
      </c>
      <c r="E1052" s="14" t="s">
        <v>200</v>
      </c>
      <c r="F1052" s="14" t="s">
        <v>992</v>
      </c>
      <c r="G1052" s="14" t="s">
        <v>991</v>
      </c>
      <c r="H1052" s="16">
        <v>30182.907</v>
      </c>
      <c r="I1052" s="16">
        <v>1064.789</v>
      </c>
      <c r="J1052" s="17">
        <v>99.11959702</v>
      </c>
      <c r="K1052" s="18">
        <v>3.527788095</v>
      </c>
      <c r="L1052" s="13" t="str">
        <f t="shared" si="32"/>
        <v>formulario</v>
      </c>
      <c r="M1052" s="28" t="str">
        <f t="shared" si="33"/>
        <v>mapa</v>
      </c>
    </row>
    <row r="1053" spans="1:13" ht="25.5">
      <c r="A1053" s="29" t="s">
        <v>969</v>
      </c>
      <c r="B1053" s="15">
        <v>37099</v>
      </c>
      <c r="C1053" s="14" t="s">
        <v>1048</v>
      </c>
      <c r="D1053" s="16">
        <v>1549.6351</v>
      </c>
      <c r="E1053" s="14" t="s">
        <v>197</v>
      </c>
      <c r="F1053" s="14" t="s">
        <v>1005</v>
      </c>
      <c r="G1053" s="14" t="s">
        <v>1006</v>
      </c>
      <c r="H1053" s="16">
        <v>10651.0416</v>
      </c>
      <c r="I1053" s="16">
        <v>8.94343949</v>
      </c>
      <c r="J1053" s="17">
        <v>0.5771319641636925</v>
      </c>
      <c r="K1053" s="18">
        <v>0.08396774537055604</v>
      </c>
      <c r="L1053" s="13" t="str">
        <f t="shared" si="32"/>
        <v>formulario</v>
      </c>
      <c r="M1053" s="28" t="str">
        <f t="shared" si="33"/>
        <v>mapa</v>
      </c>
    </row>
    <row r="1054" spans="1:13" ht="25.5">
      <c r="A1054" s="29" t="s">
        <v>969</v>
      </c>
      <c r="B1054" s="15">
        <v>37099</v>
      </c>
      <c r="C1054" s="14" t="s">
        <v>1048</v>
      </c>
      <c r="D1054" s="16">
        <v>1549.6351</v>
      </c>
      <c r="E1054" s="14" t="s">
        <v>197</v>
      </c>
      <c r="F1054" s="14" t="s">
        <v>987</v>
      </c>
      <c r="G1054" s="14" t="s">
        <v>988</v>
      </c>
      <c r="H1054" s="16">
        <v>4743.3731</v>
      </c>
      <c r="I1054" s="16">
        <v>11.43268851</v>
      </c>
      <c r="J1054" s="17">
        <v>0.7377664916082503</v>
      </c>
      <c r="K1054" s="18">
        <v>0.2410244412357105</v>
      </c>
      <c r="L1054" s="13" t="str">
        <f t="shared" si="32"/>
        <v>formulario</v>
      </c>
      <c r="M1054" s="28" t="str">
        <f t="shared" si="33"/>
        <v>mapa</v>
      </c>
    </row>
    <row r="1055" spans="1:13" ht="25.5">
      <c r="A1055" s="29" t="s">
        <v>969</v>
      </c>
      <c r="B1055" s="15">
        <v>37100</v>
      </c>
      <c r="C1055" s="14" t="s">
        <v>1049</v>
      </c>
      <c r="D1055" s="16">
        <v>1795.4243</v>
      </c>
      <c r="E1055" s="14" t="s">
        <v>197</v>
      </c>
      <c r="F1055" s="14" t="s">
        <v>974</v>
      </c>
      <c r="G1055" s="14" t="s">
        <v>975</v>
      </c>
      <c r="H1055" s="16">
        <v>106398.135</v>
      </c>
      <c r="I1055" s="16">
        <v>1329.24194799</v>
      </c>
      <c r="J1055" s="17">
        <v>74.03497591015116</v>
      </c>
      <c r="K1055" s="18">
        <v>1.2493094432435305</v>
      </c>
      <c r="L1055" s="13" t="str">
        <f t="shared" si="32"/>
        <v>formulario</v>
      </c>
      <c r="M1055" s="28" t="str">
        <f t="shared" si="33"/>
        <v>mapa</v>
      </c>
    </row>
    <row r="1056" spans="1:13" ht="25.5">
      <c r="A1056" s="29" t="s">
        <v>969</v>
      </c>
      <c r="B1056" s="15">
        <v>37100</v>
      </c>
      <c r="C1056" s="14" t="s">
        <v>1049</v>
      </c>
      <c r="D1056" s="16">
        <v>1795.4243</v>
      </c>
      <c r="E1056" s="14" t="s">
        <v>200</v>
      </c>
      <c r="F1056" s="14" t="s">
        <v>976</v>
      </c>
      <c r="G1056" s="14" t="s">
        <v>975</v>
      </c>
      <c r="H1056" s="16">
        <v>107041.6057</v>
      </c>
      <c r="I1056" s="16">
        <v>1325.269</v>
      </c>
      <c r="J1056" s="17">
        <v>73.81369407</v>
      </c>
      <c r="K1056" s="18">
        <v>1.238087743</v>
      </c>
      <c r="L1056" s="13" t="str">
        <f t="shared" si="32"/>
        <v>formulario</v>
      </c>
      <c r="M1056" s="28" t="str">
        <f t="shared" si="33"/>
        <v>mapa</v>
      </c>
    </row>
    <row r="1057" spans="1:13" ht="25.5">
      <c r="A1057" s="29" t="s">
        <v>969</v>
      </c>
      <c r="B1057" s="15">
        <v>37101</v>
      </c>
      <c r="C1057" s="14" t="s">
        <v>1050</v>
      </c>
      <c r="D1057" s="16">
        <v>5166.7737</v>
      </c>
      <c r="E1057" s="14" t="s">
        <v>200</v>
      </c>
      <c r="F1057" s="14" t="s">
        <v>1019</v>
      </c>
      <c r="G1057" s="14" t="s">
        <v>1020</v>
      </c>
      <c r="H1057" s="16">
        <v>2194.6964</v>
      </c>
      <c r="I1057" s="16">
        <v>208.436</v>
      </c>
      <c r="J1057" s="17">
        <v>4.034161589</v>
      </c>
      <c r="K1057" s="18">
        <v>9.497258938</v>
      </c>
      <c r="L1057" s="13" t="str">
        <f t="shared" si="32"/>
        <v>formulario</v>
      </c>
      <c r="M1057" s="28" t="str">
        <f t="shared" si="33"/>
        <v>mapa</v>
      </c>
    </row>
    <row r="1058" spans="1:13" ht="25.5">
      <c r="A1058" s="29" t="s">
        <v>969</v>
      </c>
      <c r="B1058" s="15">
        <v>37101</v>
      </c>
      <c r="C1058" s="14" t="s">
        <v>1050</v>
      </c>
      <c r="D1058" s="16">
        <v>5166.7737</v>
      </c>
      <c r="E1058" s="14" t="s">
        <v>197</v>
      </c>
      <c r="F1058" s="14" t="s">
        <v>987</v>
      </c>
      <c r="G1058" s="14" t="s">
        <v>988</v>
      </c>
      <c r="H1058" s="16">
        <v>4743.3731</v>
      </c>
      <c r="I1058" s="16">
        <v>208.43598967</v>
      </c>
      <c r="J1058" s="17">
        <v>4.0341613891469645</v>
      </c>
      <c r="K1058" s="18">
        <v>4.3942566877144875</v>
      </c>
      <c r="L1058" s="13" t="str">
        <f t="shared" si="32"/>
        <v>formulario</v>
      </c>
      <c r="M1058" s="28" t="str">
        <f t="shared" si="33"/>
        <v>mapa</v>
      </c>
    </row>
    <row r="1059" spans="1:13" ht="25.5">
      <c r="A1059" s="29" t="s">
        <v>969</v>
      </c>
      <c r="B1059" s="15">
        <v>37103</v>
      </c>
      <c r="C1059" s="14" t="s">
        <v>1052</v>
      </c>
      <c r="D1059" s="16">
        <v>4631.1869</v>
      </c>
      <c r="E1059" s="14" t="s">
        <v>197</v>
      </c>
      <c r="F1059" s="14" t="s">
        <v>228</v>
      </c>
      <c r="G1059" s="14" t="s">
        <v>229</v>
      </c>
      <c r="H1059" s="16">
        <v>1834.4857</v>
      </c>
      <c r="I1059" s="16">
        <v>36.445</v>
      </c>
      <c r="J1059" s="17">
        <v>0.786947294</v>
      </c>
      <c r="K1059" s="18">
        <v>1.986660348</v>
      </c>
      <c r="L1059" s="13" t="str">
        <f t="shared" si="32"/>
        <v>formulario</v>
      </c>
      <c r="M1059" s="28" t="str">
        <f t="shared" si="33"/>
        <v>mapa</v>
      </c>
    </row>
    <row r="1060" spans="1:13" ht="25.5">
      <c r="A1060" s="29" t="s">
        <v>969</v>
      </c>
      <c r="B1060" s="15">
        <v>37104</v>
      </c>
      <c r="C1060" s="14" t="s">
        <v>1053</v>
      </c>
      <c r="D1060" s="16">
        <v>1698.0426</v>
      </c>
      <c r="E1060" s="14" t="s">
        <v>197</v>
      </c>
      <c r="F1060" s="14" t="s">
        <v>1005</v>
      </c>
      <c r="G1060" s="14" t="s">
        <v>1006</v>
      </c>
      <c r="H1060" s="16">
        <v>10651.0416</v>
      </c>
      <c r="I1060" s="16">
        <v>1674.70544555</v>
      </c>
      <c r="J1060" s="17">
        <v>98.6256437588786</v>
      </c>
      <c r="K1060" s="18">
        <v>15.723395968615876</v>
      </c>
      <c r="L1060" s="13" t="str">
        <f t="shared" si="32"/>
        <v>formulario</v>
      </c>
      <c r="M1060" s="28" t="str">
        <f t="shared" si="33"/>
        <v>mapa</v>
      </c>
    </row>
    <row r="1061" spans="1:13" ht="25.5">
      <c r="A1061" s="29" t="s">
        <v>969</v>
      </c>
      <c r="B1061" s="15">
        <v>37104</v>
      </c>
      <c r="C1061" s="14" t="s">
        <v>1053</v>
      </c>
      <c r="D1061" s="16">
        <v>1698.0426</v>
      </c>
      <c r="E1061" s="14" t="s">
        <v>200</v>
      </c>
      <c r="F1061" s="14" t="s">
        <v>1013</v>
      </c>
      <c r="G1061" s="14" t="s">
        <v>1006</v>
      </c>
      <c r="H1061" s="16">
        <v>10263.0214</v>
      </c>
      <c r="I1061" s="16">
        <v>1698.023</v>
      </c>
      <c r="J1061" s="17">
        <v>99.99884573</v>
      </c>
      <c r="K1061" s="18">
        <v>16.54505953</v>
      </c>
      <c r="L1061" s="13" t="str">
        <f t="shared" si="32"/>
        <v>formulario</v>
      </c>
      <c r="M1061" s="28" t="str">
        <f t="shared" si="33"/>
        <v>mapa</v>
      </c>
    </row>
    <row r="1062" spans="1:13" ht="25.5">
      <c r="A1062" s="29" t="s">
        <v>969</v>
      </c>
      <c r="B1062" s="15">
        <v>37107</v>
      </c>
      <c r="C1062" s="14" t="s">
        <v>1054</v>
      </c>
      <c r="D1062" s="16">
        <v>24043.2803</v>
      </c>
      <c r="E1062" s="14" t="s">
        <v>197</v>
      </c>
      <c r="F1062" s="14" t="s">
        <v>978</v>
      </c>
      <c r="G1062" s="14" t="s">
        <v>979</v>
      </c>
      <c r="H1062" s="16">
        <v>9272.4868</v>
      </c>
      <c r="I1062" s="16">
        <v>1095.97996437</v>
      </c>
      <c r="J1062" s="17">
        <v>4.558362880168228</v>
      </c>
      <c r="K1062" s="18">
        <v>11.819698296793476</v>
      </c>
      <c r="L1062" s="13" t="str">
        <f t="shared" si="32"/>
        <v>formulario</v>
      </c>
      <c r="M1062" s="28" t="str">
        <f t="shared" si="33"/>
        <v>mapa</v>
      </c>
    </row>
    <row r="1063" spans="1:13" ht="25.5">
      <c r="A1063" s="29" t="s">
        <v>969</v>
      </c>
      <c r="B1063" s="15">
        <v>37107</v>
      </c>
      <c r="C1063" s="14" t="s">
        <v>1054</v>
      </c>
      <c r="D1063" s="16">
        <v>24043.2803</v>
      </c>
      <c r="E1063" s="14" t="s">
        <v>200</v>
      </c>
      <c r="F1063" s="14" t="s">
        <v>980</v>
      </c>
      <c r="G1063" s="14" t="s">
        <v>979</v>
      </c>
      <c r="H1063" s="16">
        <v>17303.9713</v>
      </c>
      <c r="I1063" s="16">
        <v>2158.984</v>
      </c>
      <c r="J1063" s="17">
        <v>8.97957339</v>
      </c>
      <c r="K1063" s="18">
        <v>12.47681219</v>
      </c>
      <c r="L1063" s="13" t="str">
        <f t="shared" si="32"/>
        <v>formulario</v>
      </c>
      <c r="M1063" s="28" t="str">
        <f t="shared" si="33"/>
        <v>mapa</v>
      </c>
    </row>
    <row r="1064" spans="1:13" ht="25.5">
      <c r="A1064" s="29" t="s">
        <v>969</v>
      </c>
      <c r="B1064" s="15">
        <v>37107</v>
      </c>
      <c r="C1064" s="14" t="s">
        <v>1054</v>
      </c>
      <c r="D1064" s="16">
        <v>24043.2803</v>
      </c>
      <c r="E1064" s="14" t="s">
        <v>197</v>
      </c>
      <c r="F1064" s="14" t="s">
        <v>982</v>
      </c>
      <c r="G1064" s="14" t="s">
        <v>983</v>
      </c>
      <c r="H1064" s="16">
        <v>36064.6369</v>
      </c>
      <c r="I1064" s="16">
        <v>499.37683886</v>
      </c>
      <c r="J1064" s="17">
        <v>2.0769912949856515</v>
      </c>
      <c r="K1064" s="18">
        <v>1.3846717499046832</v>
      </c>
      <c r="L1064" s="13" t="str">
        <f t="shared" si="32"/>
        <v>formulario</v>
      </c>
      <c r="M1064" s="28" t="str">
        <f t="shared" si="33"/>
        <v>mapa</v>
      </c>
    </row>
    <row r="1065" spans="1:13" ht="25.5">
      <c r="A1065" s="29" t="s">
        <v>969</v>
      </c>
      <c r="B1065" s="15">
        <v>37107</v>
      </c>
      <c r="C1065" s="14" t="s">
        <v>1054</v>
      </c>
      <c r="D1065" s="16">
        <v>24043.2803</v>
      </c>
      <c r="E1065" s="14" t="s">
        <v>200</v>
      </c>
      <c r="F1065" s="14" t="s">
        <v>984</v>
      </c>
      <c r="G1065" s="14" t="s">
        <v>983</v>
      </c>
      <c r="H1065" s="16">
        <v>36495.8604</v>
      </c>
      <c r="I1065" s="16">
        <v>812.755</v>
      </c>
      <c r="J1065" s="17">
        <v>3.380383167</v>
      </c>
      <c r="K1065" s="18">
        <v>2.226978597</v>
      </c>
      <c r="L1065" s="13" t="str">
        <f t="shared" si="32"/>
        <v>formulario</v>
      </c>
      <c r="M1065" s="28" t="str">
        <f t="shared" si="33"/>
        <v>mapa</v>
      </c>
    </row>
    <row r="1066" spans="1:13" ht="25.5">
      <c r="A1066" s="29" t="s">
        <v>969</v>
      </c>
      <c r="B1066" s="15">
        <v>37107</v>
      </c>
      <c r="C1066" s="14" t="s">
        <v>1054</v>
      </c>
      <c r="D1066" s="16">
        <v>24043.2803</v>
      </c>
      <c r="E1066" s="14" t="s">
        <v>197</v>
      </c>
      <c r="F1066" s="14" t="s">
        <v>987</v>
      </c>
      <c r="G1066" s="14" t="s">
        <v>988</v>
      </c>
      <c r="H1066" s="16">
        <v>4743.3731</v>
      </c>
      <c r="I1066" s="16">
        <v>20.58560722</v>
      </c>
      <c r="J1066" s="17">
        <v>0.08561896281681664</v>
      </c>
      <c r="K1066" s="18">
        <v>0.4339866754314562</v>
      </c>
      <c r="L1066" s="13" t="str">
        <f t="shared" si="32"/>
        <v>formulario</v>
      </c>
      <c r="M1066" s="28" t="str">
        <f t="shared" si="33"/>
        <v>mapa</v>
      </c>
    </row>
    <row r="1067" spans="1:13" ht="25.5">
      <c r="A1067" s="29" t="s">
        <v>969</v>
      </c>
      <c r="B1067" s="15">
        <v>37109</v>
      </c>
      <c r="C1067" s="14" t="s">
        <v>1055</v>
      </c>
      <c r="D1067" s="16">
        <v>4001.267</v>
      </c>
      <c r="E1067" s="14" t="s">
        <v>197</v>
      </c>
      <c r="F1067" s="14" t="s">
        <v>1036</v>
      </c>
      <c r="G1067" s="14" t="s">
        <v>1037</v>
      </c>
      <c r="H1067" s="16">
        <v>1721.4944</v>
      </c>
      <c r="I1067" s="16">
        <v>27.29587589</v>
      </c>
      <c r="J1067" s="17">
        <v>0.6821808164763812</v>
      </c>
      <c r="K1067" s="18">
        <v>1.5855919072405928</v>
      </c>
      <c r="L1067" s="13" t="str">
        <f t="shared" si="32"/>
        <v>formulario</v>
      </c>
      <c r="M1067" s="28" t="str">
        <f t="shared" si="33"/>
        <v>mapa</v>
      </c>
    </row>
    <row r="1068" spans="1:13" ht="25.5">
      <c r="A1068" s="29" t="s">
        <v>969</v>
      </c>
      <c r="B1068" s="15">
        <v>37109</v>
      </c>
      <c r="C1068" s="14" t="s">
        <v>1055</v>
      </c>
      <c r="D1068" s="16">
        <v>4001.267</v>
      </c>
      <c r="E1068" s="14" t="s">
        <v>200</v>
      </c>
      <c r="F1068" s="14" t="s">
        <v>1038</v>
      </c>
      <c r="G1068" s="14" t="s">
        <v>1039</v>
      </c>
      <c r="H1068" s="16">
        <v>2147.1209</v>
      </c>
      <c r="I1068" s="16">
        <v>138.102</v>
      </c>
      <c r="J1068" s="17">
        <v>3.451456751</v>
      </c>
      <c r="K1068" s="18">
        <v>6.431961982</v>
      </c>
      <c r="L1068" s="13" t="str">
        <f t="shared" si="32"/>
        <v>formulario</v>
      </c>
      <c r="M1068" s="28" t="str">
        <f t="shared" si="33"/>
        <v>mapa</v>
      </c>
    </row>
    <row r="1069" spans="1:13" ht="25.5">
      <c r="A1069" s="29" t="s">
        <v>969</v>
      </c>
      <c r="B1069" s="15">
        <v>37109</v>
      </c>
      <c r="C1069" s="14" t="s">
        <v>1055</v>
      </c>
      <c r="D1069" s="16">
        <v>4001.267</v>
      </c>
      <c r="E1069" s="14" t="s">
        <v>197</v>
      </c>
      <c r="F1069" s="14" t="s">
        <v>998</v>
      </c>
      <c r="G1069" s="14" t="s">
        <v>999</v>
      </c>
      <c r="H1069" s="16">
        <v>6549.3372</v>
      </c>
      <c r="I1069" s="16">
        <v>304.47384557</v>
      </c>
      <c r="J1069" s="17">
        <v>7.609435850444371</v>
      </c>
      <c r="K1069" s="18">
        <v>4.648926086291602</v>
      </c>
      <c r="L1069" s="13" t="str">
        <f t="shared" si="32"/>
        <v>formulario</v>
      </c>
      <c r="M1069" s="28" t="str">
        <f t="shared" si="33"/>
        <v>mapa</v>
      </c>
    </row>
    <row r="1070" spans="1:13" ht="25.5">
      <c r="A1070" s="29" t="s">
        <v>969</v>
      </c>
      <c r="B1070" s="15">
        <v>37110</v>
      </c>
      <c r="C1070" s="14" t="s">
        <v>1056</v>
      </c>
      <c r="D1070" s="16">
        <v>1583.9165</v>
      </c>
      <c r="E1070" s="14" t="s">
        <v>200</v>
      </c>
      <c r="F1070" s="14" t="s">
        <v>995</v>
      </c>
      <c r="G1070" s="14" t="s">
        <v>996</v>
      </c>
      <c r="H1070" s="16">
        <v>15443.3827</v>
      </c>
      <c r="I1070" s="16">
        <v>729.618</v>
      </c>
      <c r="J1070" s="17">
        <v>46.06417068</v>
      </c>
      <c r="K1070" s="18">
        <v>4.724470112</v>
      </c>
      <c r="L1070" s="13" t="str">
        <f t="shared" si="32"/>
        <v>formulario</v>
      </c>
      <c r="M1070" s="28" t="str">
        <f t="shared" si="33"/>
        <v>mapa</v>
      </c>
    </row>
    <row r="1071" spans="1:13" ht="25.5">
      <c r="A1071" s="29" t="s">
        <v>969</v>
      </c>
      <c r="B1071" s="15">
        <v>37112</v>
      </c>
      <c r="C1071" s="14" t="s">
        <v>1057</v>
      </c>
      <c r="D1071" s="16">
        <v>2209.9861</v>
      </c>
      <c r="E1071" s="14" t="s">
        <v>197</v>
      </c>
      <c r="F1071" s="14" t="s">
        <v>1036</v>
      </c>
      <c r="G1071" s="14" t="s">
        <v>1037</v>
      </c>
      <c r="H1071" s="16">
        <v>1721.4944</v>
      </c>
      <c r="I1071" s="16">
        <v>56.11108824</v>
      </c>
      <c r="J1071" s="17">
        <v>2.5389792379237135</v>
      </c>
      <c r="K1071" s="18">
        <v>3.259440648775854</v>
      </c>
      <c r="L1071" s="13" t="str">
        <f t="shared" si="32"/>
        <v>formulario</v>
      </c>
      <c r="M1071" s="28" t="str">
        <f t="shared" si="33"/>
        <v>mapa</v>
      </c>
    </row>
    <row r="1072" spans="1:13" ht="25.5">
      <c r="A1072" s="29" t="s">
        <v>969</v>
      </c>
      <c r="B1072" s="15">
        <v>37112</v>
      </c>
      <c r="C1072" s="14" t="s">
        <v>1057</v>
      </c>
      <c r="D1072" s="16">
        <v>2209.9861</v>
      </c>
      <c r="E1072" s="14" t="s">
        <v>200</v>
      </c>
      <c r="F1072" s="14" t="s">
        <v>1038</v>
      </c>
      <c r="G1072" s="14" t="s">
        <v>1039</v>
      </c>
      <c r="H1072" s="16">
        <v>2147.1209</v>
      </c>
      <c r="I1072" s="16">
        <v>56.111</v>
      </c>
      <c r="J1072" s="17">
        <v>2.538975245</v>
      </c>
      <c r="K1072" s="18">
        <v>2.613313484</v>
      </c>
      <c r="L1072" s="13" t="str">
        <f t="shared" si="32"/>
        <v>formulario</v>
      </c>
      <c r="M1072" s="28" t="str">
        <f t="shared" si="33"/>
        <v>mapa</v>
      </c>
    </row>
    <row r="1073" spans="1:13" ht="25.5">
      <c r="A1073" s="29" t="s">
        <v>969</v>
      </c>
      <c r="B1073" s="15">
        <v>37115</v>
      </c>
      <c r="C1073" s="14" t="s">
        <v>1059</v>
      </c>
      <c r="D1073" s="16">
        <v>1635.4565</v>
      </c>
      <c r="E1073" s="14" t="s">
        <v>197</v>
      </c>
      <c r="F1073" s="14" t="s">
        <v>987</v>
      </c>
      <c r="G1073" s="14" t="s">
        <v>988</v>
      </c>
      <c r="H1073" s="16">
        <v>4743.3731</v>
      </c>
      <c r="I1073" s="16">
        <v>18.02935888</v>
      </c>
      <c r="J1073" s="17">
        <v>1.1024052843961303</v>
      </c>
      <c r="K1073" s="18">
        <v>0.38009573566962296</v>
      </c>
      <c r="L1073" s="13" t="str">
        <f t="shared" si="32"/>
        <v>formulario</v>
      </c>
      <c r="M1073" s="28" t="str">
        <f t="shared" si="33"/>
        <v>mapa</v>
      </c>
    </row>
    <row r="1074" spans="1:13" ht="25.5">
      <c r="A1074" s="29" t="s">
        <v>969</v>
      </c>
      <c r="B1074" s="15">
        <v>37118</v>
      </c>
      <c r="C1074" s="14" t="s">
        <v>1060</v>
      </c>
      <c r="D1074" s="16">
        <v>1746.5791</v>
      </c>
      <c r="E1074" s="14" t="s">
        <v>197</v>
      </c>
      <c r="F1074" s="14" t="s">
        <v>228</v>
      </c>
      <c r="G1074" s="14" t="s">
        <v>229</v>
      </c>
      <c r="H1074" s="16">
        <v>1834.4857</v>
      </c>
      <c r="I1074" s="16">
        <v>43.027</v>
      </c>
      <c r="J1074" s="17">
        <v>2.463501367</v>
      </c>
      <c r="K1074" s="18">
        <v>2.345453006</v>
      </c>
      <c r="L1074" s="13" t="str">
        <f t="shared" si="32"/>
        <v>formulario</v>
      </c>
      <c r="M1074" s="28" t="str">
        <f t="shared" si="33"/>
        <v>mapa</v>
      </c>
    </row>
    <row r="1075" spans="1:13" ht="25.5">
      <c r="A1075" s="29" t="s">
        <v>969</v>
      </c>
      <c r="B1075" s="15">
        <v>37054</v>
      </c>
      <c r="C1075" s="14" t="s">
        <v>1022</v>
      </c>
      <c r="D1075" s="16">
        <v>6082.619</v>
      </c>
      <c r="E1075" s="14" t="s">
        <v>197</v>
      </c>
      <c r="F1075" s="14" t="s">
        <v>982</v>
      </c>
      <c r="G1075" s="14" t="s">
        <v>983</v>
      </c>
      <c r="H1075" s="16">
        <v>36064.6369</v>
      </c>
      <c r="I1075" s="16">
        <v>3385.89369822</v>
      </c>
      <c r="J1075" s="17">
        <v>55.66506299704124</v>
      </c>
      <c r="K1075" s="18">
        <v>9.388403680892182</v>
      </c>
      <c r="L1075" s="13" t="str">
        <f t="shared" si="32"/>
        <v>formulario</v>
      </c>
      <c r="M1075" s="28" t="str">
        <f t="shared" si="33"/>
        <v>mapa</v>
      </c>
    </row>
    <row r="1076" spans="1:13" ht="25.5">
      <c r="A1076" s="29" t="s">
        <v>969</v>
      </c>
      <c r="B1076" s="15">
        <v>37054</v>
      </c>
      <c r="C1076" s="14" t="s">
        <v>1022</v>
      </c>
      <c r="D1076" s="16">
        <v>6082.619</v>
      </c>
      <c r="E1076" s="14" t="s">
        <v>200</v>
      </c>
      <c r="F1076" s="14" t="s">
        <v>984</v>
      </c>
      <c r="G1076" s="14" t="s">
        <v>983</v>
      </c>
      <c r="H1076" s="16">
        <v>36495.8604</v>
      </c>
      <c r="I1076" s="16">
        <v>3408.362</v>
      </c>
      <c r="J1076" s="17">
        <v>56.03444832</v>
      </c>
      <c r="K1076" s="18">
        <v>9.339037257</v>
      </c>
      <c r="L1076" s="13" t="str">
        <f t="shared" si="32"/>
        <v>formulario</v>
      </c>
      <c r="M1076" s="28" t="str">
        <f t="shared" si="33"/>
        <v>mapa</v>
      </c>
    </row>
    <row r="1077" spans="1:13" ht="25.5">
      <c r="A1077" s="29" t="s">
        <v>969</v>
      </c>
      <c r="B1077" s="15">
        <v>37054</v>
      </c>
      <c r="C1077" s="14" t="s">
        <v>1022</v>
      </c>
      <c r="D1077" s="16">
        <v>6082.619</v>
      </c>
      <c r="E1077" s="14" t="s">
        <v>197</v>
      </c>
      <c r="F1077" s="14" t="s">
        <v>971</v>
      </c>
      <c r="G1077" s="14" t="s">
        <v>972</v>
      </c>
      <c r="H1077" s="16">
        <v>49811.1038</v>
      </c>
      <c r="I1077" s="16">
        <v>14.44162757</v>
      </c>
      <c r="J1077" s="17">
        <v>0.23742449707930086</v>
      </c>
      <c r="K1077" s="18">
        <v>0.028992787688435044</v>
      </c>
      <c r="L1077" s="13" t="str">
        <f t="shared" si="32"/>
        <v>formulario</v>
      </c>
      <c r="M1077" s="28" t="str">
        <f t="shared" si="33"/>
        <v>mapa</v>
      </c>
    </row>
    <row r="1078" spans="1:13" ht="25.5">
      <c r="A1078" s="29" t="s">
        <v>969</v>
      </c>
      <c r="B1078" s="15">
        <v>37061</v>
      </c>
      <c r="C1078" s="14" t="s">
        <v>1027</v>
      </c>
      <c r="D1078" s="16">
        <v>4739.4986</v>
      </c>
      <c r="E1078" s="14" t="s">
        <v>197</v>
      </c>
      <c r="F1078" s="14" t="s">
        <v>990</v>
      </c>
      <c r="G1078" s="14" t="s">
        <v>991</v>
      </c>
      <c r="H1078" s="16">
        <v>31801.905</v>
      </c>
      <c r="I1078" s="16">
        <v>2270.02307655</v>
      </c>
      <c r="J1078" s="17">
        <v>47.89584865686003</v>
      </c>
      <c r="K1078" s="18">
        <v>7.138009740454228</v>
      </c>
      <c r="L1078" s="13" t="str">
        <f t="shared" si="32"/>
        <v>formulario</v>
      </c>
      <c r="M1078" s="28" t="str">
        <f t="shared" si="33"/>
        <v>mapa</v>
      </c>
    </row>
    <row r="1079" spans="1:13" ht="25.5">
      <c r="A1079" s="29" t="s">
        <v>969</v>
      </c>
      <c r="B1079" s="15">
        <v>37061</v>
      </c>
      <c r="C1079" s="14" t="s">
        <v>1027</v>
      </c>
      <c r="D1079" s="16">
        <v>4739.4986</v>
      </c>
      <c r="E1079" s="14" t="s">
        <v>200</v>
      </c>
      <c r="F1079" s="14" t="s">
        <v>992</v>
      </c>
      <c r="G1079" s="14" t="s">
        <v>991</v>
      </c>
      <c r="H1079" s="16">
        <v>30182.907</v>
      </c>
      <c r="I1079" s="16">
        <v>2275.684</v>
      </c>
      <c r="J1079" s="17">
        <v>48.01529006</v>
      </c>
      <c r="K1079" s="18">
        <v>7.539644873</v>
      </c>
      <c r="L1079" s="13" t="str">
        <f t="shared" si="32"/>
        <v>formulario</v>
      </c>
      <c r="M1079" s="28" t="str">
        <f t="shared" si="33"/>
        <v>mapa</v>
      </c>
    </row>
    <row r="1080" spans="1:13" ht="25.5">
      <c r="A1080" s="29" t="s">
        <v>969</v>
      </c>
      <c r="B1080" s="15">
        <v>37061</v>
      </c>
      <c r="C1080" s="14" t="s">
        <v>1027</v>
      </c>
      <c r="D1080" s="16">
        <v>4739.4986</v>
      </c>
      <c r="E1080" s="14" t="s">
        <v>197</v>
      </c>
      <c r="F1080" s="14" t="s">
        <v>987</v>
      </c>
      <c r="G1080" s="14" t="s">
        <v>988</v>
      </c>
      <c r="H1080" s="16">
        <v>4743.3731</v>
      </c>
      <c r="I1080" s="16">
        <v>69.65826701</v>
      </c>
      <c r="J1080" s="17">
        <v>1.4697391620708573</v>
      </c>
      <c r="K1080" s="18">
        <v>1.4685386441559911</v>
      </c>
      <c r="L1080" s="13" t="str">
        <f t="shared" si="32"/>
        <v>formulario</v>
      </c>
      <c r="M1080" s="28" t="str">
        <f t="shared" si="33"/>
        <v>mapa</v>
      </c>
    </row>
    <row r="1081" spans="1:13" ht="25.5">
      <c r="A1081" s="29" t="s">
        <v>969</v>
      </c>
      <c r="B1081" s="15">
        <v>37077</v>
      </c>
      <c r="C1081" s="14" t="s">
        <v>1031</v>
      </c>
      <c r="D1081" s="16">
        <v>4520.2542</v>
      </c>
      <c r="E1081" s="14" t="s">
        <v>200</v>
      </c>
      <c r="F1081" s="14" t="s">
        <v>995</v>
      </c>
      <c r="G1081" s="14" t="s">
        <v>996</v>
      </c>
      <c r="H1081" s="16">
        <v>15443.3827</v>
      </c>
      <c r="I1081" s="16">
        <v>58.417</v>
      </c>
      <c r="J1081" s="17">
        <v>1.292338825</v>
      </c>
      <c r="K1081" s="18">
        <v>0.378265573</v>
      </c>
      <c r="L1081" s="13" t="str">
        <f t="shared" si="32"/>
        <v>formulario</v>
      </c>
      <c r="M1081" s="28" t="str">
        <f t="shared" si="33"/>
        <v>mapa</v>
      </c>
    </row>
    <row r="1082" spans="1:13" ht="25.5">
      <c r="A1082" s="29" t="s">
        <v>969</v>
      </c>
      <c r="B1082" s="15">
        <v>37077</v>
      </c>
      <c r="C1082" s="14" t="s">
        <v>1031</v>
      </c>
      <c r="D1082" s="16">
        <v>4520.2542</v>
      </c>
      <c r="E1082" s="14" t="s">
        <v>200</v>
      </c>
      <c r="F1082" s="14" t="s">
        <v>207</v>
      </c>
      <c r="G1082" s="14" t="s">
        <v>208</v>
      </c>
      <c r="H1082" s="16">
        <v>139444.5369</v>
      </c>
      <c r="I1082" s="16">
        <v>377.835</v>
      </c>
      <c r="J1082" s="17">
        <v>8.358711331</v>
      </c>
      <c r="K1082" s="18">
        <v>0.270957191</v>
      </c>
      <c r="L1082" s="13" t="str">
        <f t="shared" si="32"/>
        <v>formulario</v>
      </c>
      <c r="M1082" s="28" t="str">
        <f t="shared" si="33"/>
        <v>mapa</v>
      </c>
    </row>
    <row r="1083" spans="1:13" ht="25.5">
      <c r="A1083" s="29" t="s">
        <v>969</v>
      </c>
      <c r="B1083" s="15">
        <v>37102</v>
      </c>
      <c r="C1083" s="14" t="s">
        <v>1051</v>
      </c>
      <c r="D1083" s="16">
        <v>2588.1234</v>
      </c>
      <c r="E1083" s="14" t="s">
        <v>197</v>
      </c>
      <c r="F1083" s="14" t="s">
        <v>998</v>
      </c>
      <c r="G1083" s="14" t="s">
        <v>999</v>
      </c>
      <c r="H1083" s="16">
        <v>6549.3372</v>
      </c>
      <c r="I1083" s="16">
        <v>531.25306526</v>
      </c>
      <c r="J1083" s="17">
        <v>20.526574013433827</v>
      </c>
      <c r="K1083" s="18">
        <v>8.111554635788183</v>
      </c>
      <c r="L1083" s="13" t="str">
        <f t="shared" si="32"/>
        <v>formulario</v>
      </c>
      <c r="M1083" s="28" t="str">
        <f t="shared" si="33"/>
        <v>mapa</v>
      </c>
    </row>
    <row r="1084" spans="1:13" ht="25.5">
      <c r="A1084" s="29" t="s">
        <v>969</v>
      </c>
      <c r="B1084" s="15">
        <v>37113</v>
      </c>
      <c r="C1084" s="14" t="s">
        <v>1058</v>
      </c>
      <c r="D1084" s="16">
        <v>9124.6182</v>
      </c>
      <c r="E1084" s="14" t="s">
        <v>197</v>
      </c>
      <c r="F1084" s="14" t="s">
        <v>987</v>
      </c>
      <c r="G1084" s="14" t="s">
        <v>988</v>
      </c>
      <c r="H1084" s="16">
        <v>4743.3731</v>
      </c>
      <c r="I1084" s="16">
        <v>244.56313798</v>
      </c>
      <c r="J1084" s="17">
        <v>2.6802561227164547</v>
      </c>
      <c r="K1084" s="18">
        <v>5.1558908149139695</v>
      </c>
      <c r="L1084" s="13" t="str">
        <f t="shared" si="32"/>
        <v>formulario</v>
      </c>
      <c r="M1084" s="28" t="str">
        <f t="shared" si="33"/>
        <v>mapa</v>
      </c>
    </row>
    <row r="1085" spans="1:13" ht="25.5">
      <c r="A1085" s="29" t="s">
        <v>969</v>
      </c>
      <c r="B1085" s="15">
        <v>37177</v>
      </c>
      <c r="C1085" s="14" t="s">
        <v>1094</v>
      </c>
      <c r="D1085" s="16">
        <v>4631.234</v>
      </c>
      <c r="E1085" s="14" t="s">
        <v>197</v>
      </c>
      <c r="F1085" s="14" t="s">
        <v>990</v>
      </c>
      <c r="G1085" s="14" t="s">
        <v>991</v>
      </c>
      <c r="H1085" s="16">
        <v>31801.905</v>
      </c>
      <c r="I1085" s="16">
        <v>2400.89899197</v>
      </c>
      <c r="J1085" s="17">
        <v>51.84145288210442</v>
      </c>
      <c r="K1085" s="18">
        <v>7.5495445696413475</v>
      </c>
      <c r="L1085" s="13" t="str">
        <f t="shared" si="32"/>
        <v>formulario</v>
      </c>
      <c r="M1085" s="28" t="str">
        <f t="shared" si="33"/>
        <v>mapa</v>
      </c>
    </row>
    <row r="1086" spans="1:13" ht="25.5">
      <c r="A1086" s="29" t="s">
        <v>969</v>
      </c>
      <c r="B1086" s="15">
        <v>37177</v>
      </c>
      <c r="C1086" s="14" t="s">
        <v>1094</v>
      </c>
      <c r="D1086" s="16">
        <v>4631.234</v>
      </c>
      <c r="E1086" s="14" t="s">
        <v>200</v>
      </c>
      <c r="F1086" s="14" t="s">
        <v>992</v>
      </c>
      <c r="G1086" s="14" t="s">
        <v>991</v>
      </c>
      <c r="H1086" s="16">
        <v>30182.907</v>
      </c>
      <c r="I1086" s="16">
        <v>2365.126</v>
      </c>
      <c r="J1086" s="17">
        <v>51.06902394</v>
      </c>
      <c r="K1086" s="18">
        <v>7.835978158</v>
      </c>
      <c r="L1086" s="13" t="str">
        <f t="shared" si="32"/>
        <v>formulario</v>
      </c>
      <c r="M1086" s="28" t="str">
        <f t="shared" si="33"/>
        <v>mapa</v>
      </c>
    </row>
    <row r="1087" spans="1:13" ht="25.5">
      <c r="A1087" s="29" t="s">
        <v>969</v>
      </c>
      <c r="B1087" s="15">
        <v>37177</v>
      </c>
      <c r="C1087" s="14" t="s">
        <v>1094</v>
      </c>
      <c r="D1087" s="16">
        <v>4631.234</v>
      </c>
      <c r="E1087" s="14" t="s">
        <v>197</v>
      </c>
      <c r="F1087" s="14" t="s">
        <v>987</v>
      </c>
      <c r="G1087" s="14" t="s">
        <v>988</v>
      </c>
      <c r="H1087" s="16">
        <v>4743.3731</v>
      </c>
      <c r="I1087" s="16">
        <v>62.62569557</v>
      </c>
      <c r="J1087" s="17">
        <v>1.3522464114315966</v>
      </c>
      <c r="K1087" s="18">
        <v>1.3202776642216907</v>
      </c>
      <c r="L1087" s="13" t="str">
        <f t="shared" si="32"/>
        <v>formulario</v>
      </c>
      <c r="M1087" s="28" t="str">
        <f t="shared" si="33"/>
        <v>mapa</v>
      </c>
    </row>
    <row r="1088" spans="1:13" ht="25.5">
      <c r="A1088" s="29" t="s">
        <v>969</v>
      </c>
      <c r="B1088" s="15">
        <v>37234</v>
      </c>
      <c r="C1088" s="14" t="s">
        <v>1120</v>
      </c>
      <c r="D1088" s="16">
        <v>6197.1381</v>
      </c>
      <c r="E1088" s="14" t="s">
        <v>197</v>
      </c>
      <c r="F1088" s="14" t="s">
        <v>971</v>
      </c>
      <c r="G1088" s="14" t="s">
        <v>972</v>
      </c>
      <c r="H1088" s="16">
        <v>49811.1038</v>
      </c>
      <c r="I1088" s="16">
        <v>6193.19074538</v>
      </c>
      <c r="J1088" s="17">
        <v>99.93630358794167</v>
      </c>
      <c r="K1088" s="18">
        <v>12.43335375631648</v>
      </c>
      <c r="L1088" s="13" t="str">
        <f t="shared" si="32"/>
        <v>formulario</v>
      </c>
      <c r="M1088" s="28" t="str">
        <f t="shared" si="33"/>
        <v>mapa</v>
      </c>
    </row>
    <row r="1089" spans="1:13" ht="25.5">
      <c r="A1089" s="29" t="s">
        <v>969</v>
      </c>
      <c r="B1089" s="15">
        <v>37253</v>
      </c>
      <c r="C1089" s="14" t="s">
        <v>1128</v>
      </c>
      <c r="D1089" s="16">
        <v>2023.393</v>
      </c>
      <c r="E1089" s="14" t="s">
        <v>197</v>
      </c>
      <c r="F1089" s="14" t="s">
        <v>228</v>
      </c>
      <c r="G1089" s="14" t="s">
        <v>229</v>
      </c>
      <c r="H1089" s="16">
        <v>1834.4857</v>
      </c>
      <c r="I1089" s="16">
        <v>34.372</v>
      </c>
      <c r="J1089" s="17">
        <v>1.698730795</v>
      </c>
      <c r="K1089" s="18">
        <v>1.87365865</v>
      </c>
      <c r="L1089" s="13" t="str">
        <f t="shared" si="32"/>
        <v>formulario</v>
      </c>
      <c r="M1089" s="28" t="str">
        <f t="shared" si="33"/>
        <v>mapa</v>
      </c>
    </row>
    <row r="1090" spans="1:13" ht="25.5">
      <c r="A1090" s="29" t="s">
        <v>969</v>
      </c>
      <c r="B1090" s="15">
        <v>37303</v>
      </c>
      <c r="C1090" s="14" t="s">
        <v>1153</v>
      </c>
      <c r="D1090" s="16">
        <v>5905.7902</v>
      </c>
      <c r="E1090" s="14" t="s">
        <v>197</v>
      </c>
      <c r="F1090" s="14" t="s">
        <v>971</v>
      </c>
      <c r="G1090" s="14" t="s">
        <v>972</v>
      </c>
      <c r="H1090" s="16">
        <v>49811.1038</v>
      </c>
      <c r="I1090" s="16">
        <v>5614.82651244</v>
      </c>
      <c r="J1090" s="17">
        <v>95.07324714040807</v>
      </c>
      <c r="K1090" s="18">
        <v>11.272238685945362</v>
      </c>
      <c r="L1090" s="13" t="str">
        <f t="shared" si="32"/>
        <v>formulario</v>
      </c>
      <c r="M1090" s="28" t="str">
        <f t="shared" si="33"/>
        <v>mapa</v>
      </c>
    </row>
    <row r="1091" spans="1:13" ht="25.5">
      <c r="A1091" s="29" t="s">
        <v>969</v>
      </c>
      <c r="B1091" s="15">
        <v>37319</v>
      </c>
      <c r="C1091" s="14" t="s">
        <v>1161</v>
      </c>
      <c r="D1091" s="16">
        <v>2119.4132</v>
      </c>
      <c r="E1091" s="14" t="s">
        <v>197</v>
      </c>
      <c r="F1091" s="14" t="s">
        <v>228</v>
      </c>
      <c r="G1091" s="14" t="s">
        <v>229</v>
      </c>
      <c r="H1091" s="16">
        <v>1834.4857</v>
      </c>
      <c r="I1091" s="16">
        <v>77.034</v>
      </c>
      <c r="J1091" s="17">
        <v>3.634685299</v>
      </c>
      <c r="K1091" s="18">
        <v>4.199215072</v>
      </c>
      <c r="L1091" s="13" t="str">
        <f t="shared" si="32"/>
        <v>formulario</v>
      </c>
      <c r="M1091" s="28" t="str">
        <f t="shared" si="33"/>
        <v>mapa</v>
      </c>
    </row>
    <row r="1092" spans="1:13" ht="25.5">
      <c r="A1092" s="29" t="s">
        <v>969</v>
      </c>
      <c r="B1092" s="15">
        <v>37325</v>
      </c>
      <c r="C1092" s="14" t="s">
        <v>1164</v>
      </c>
      <c r="D1092" s="16">
        <v>1144.6303</v>
      </c>
      <c r="E1092" s="14" t="s">
        <v>197</v>
      </c>
      <c r="F1092" s="14" t="s">
        <v>1036</v>
      </c>
      <c r="G1092" s="14" t="s">
        <v>1037</v>
      </c>
      <c r="H1092" s="16">
        <v>1721.4944</v>
      </c>
      <c r="I1092" s="16">
        <v>228.83910981</v>
      </c>
      <c r="J1092" s="17">
        <v>19.992403644215955</v>
      </c>
      <c r="K1092" s="18">
        <v>13.293049911170202</v>
      </c>
      <c r="L1092" s="13" t="str">
        <f t="shared" si="32"/>
        <v>formulario</v>
      </c>
      <c r="M1092" s="28" t="str">
        <f t="shared" si="33"/>
        <v>mapa</v>
      </c>
    </row>
    <row r="1093" spans="1:13" ht="25.5">
      <c r="A1093" s="29" t="s">
        <v>969</v>
      </c>
      <c r="B1093" s="15">
        <v>37325</v>
      </c>
      <c r="C1093" s="14" t="s">
        <v>1164</v>
      </c>
      <c r="D1093" s="16">
        <v>1144.6303</v>
      </c>
      <c r="E1093" s="14" t="s">
        <v>200</v>
      </c>
      <c r="F1093" s="14" t="s">
        <v>1038</v>
      </c>
      <c r="G1093" s="14" t="s">
        <v>1039</v>
      </c>
      <c r="H1093" s="16">
        <v>2147.1209</v>
      </c>
      <c r="I1093" s="16">
        <v>228.839</v>
      </c>
      <c r="J1093" s="17">
        <v>19.99239405</v>
      </c>
      <c r="K1093" s="18">
        <v>10.65794665</v>
      </c>
      <c r="L1093" s="13" t="str">
        <f t="shared" si="32"/>
        <v>formulario</v>
      </c>
      <c r="M1093" s="28" t="str">
        <f t="shared" si="33"/>
        <v>mapa</v>
      </c>
    </row>
    <row r="1094" spans="1:13" ht="25.5">
      <c r="A1094" s="29" t="s">
        <v>969</v>
      </c>
      <c r="B1094" s="15">
        <v>37121</v>
      </c>
      <c r="C1094" s="14" t="s">
        <v>1062</v>
      </c>
      <c r="D1094" s="16">
        <v>2086.8826</v>
      </c>
      <c r="E1094" s="14" t="s">
        <v>200</v>
      </c>
      <c r="F1094" s="14" t="s">
        <v>995</v>
      </c>
      <c r="G1094" s="14" t="s">
        <v>996</v>
      </c>
      <c r="H1094" s="16">
        <v>15443.3827</v>
      </c>
      <c r="I1094" s="16">
        <v>16.331</v>
      </c>
      <c r="J1094" s="17">
        <v>0.782554802</v>
      </c>
      <c r="K1094" s="18">
        <v>0.105747558</v>
      </c>
      <c r="L1094" s="13" t="str">
        <f t="shared" si="32"/>
        <v>formulario</v>
      </c>
      <c r="M1094" s="28" t="str">
        <f t="shared" si="33"/>
        <v>mapa</v>
      </c>
    </row>
    <row r="1095" spans="1:13" ht="25.5">
      <c r="A1095" s="29" t="s">
        <v>969</v>
      </c>
      <c r="B1095" s="15">
        <v>37121</v>
      </c>
      <c r="C1095" s="14" t="s">
        <v>1062</v>
      </c>
      <c r="D1095" s="16">
        <v>2086.8826</v>
      </c>
      <c r="E1095" s="14" t="s">
        <v>197</v>
      </c>
      <c r="F1095" s="14" t="s">
        <v>228</v>
      </c>
      <c r="G1095" s="14" t="s">
        <v>229</v>
      </c>
      <c r="H1095" s="16">
        <v>1834.4857</v>
      </c>
      <c r="I1095" s="16">
        <v>35.428</v>
      </c>
      <c r="J1095" s="17">
        <v>1.697651799</v>
      </c>
      <c r="K1095" s="18">
        <v>1.931222467</v>
      </c>
      <c r="L1095" s="13" t="str">
        <f aca="true" t="shared" si="34" ref="L1095:L1158">HYPERLINK((CONCATENATE("..\",E1095,"\Formularios oficiales\PDF ",E1095," resumen\",F1095,".pdf")),"formulario")</f>
        <v>formulario</v>
      </c>
      <c r="M1095" s="28" t="str">
        <f aca="true" t="shared" si="35" ref="M1095:M1158">HYPERLINK((CONCATENATE("..\",E1095,"\Cartografía\mapas ",E1095," PDF\",F1095,".PDF",)),"mapa")</f>
        <v>mapa</v>
      </c>
    </row>
    <row r="1096" spans="1:13" ht="25.5">
      <c r="A1096" s="29" t="s">
        <v>969</v>
      </c>
      <c r="B1096" s="15">
        <v>37122</v>
      </c>
      <c r="C1096" s="14" t="s">
        <v>1063</v>
      </c>
      <c r="D1096" s="16">
        <v>878.7564</v>
      </c>
      <c r="E1096" s="14" t="s">
        <v>197</v>
      </c>
      <c r="F1096" s="14" t="s">
        <v>228</v>
      </c>
      <c r="G1096" s="14" t="s">
        <v>229</v>
      </c>
      <c r="H1096" s="16">
        <v>1834.4857</v>
      </c>
      <c r="I1096" s="16">
        <v>14.247</v>
      </c>
      <c r="J1096" s="17">
        <v>1.62126842</v>
      </c>
      <c r="K1096" s="18">
        <v>0.776620935</v>
      </c>
      <c r="L1096" s="13" t="str">
        <f t="shared" si="34"/>
        <v>formulario</v>
      </c>
      <c r="M1096" s="28" t="str">
        <f t="shared" si="35"/>
        <v>mapa</v>
      </c>
    </row>
    <row r="1097" spans="1:13" ht="25.5">
      <c r="A1097" s="29" t="s">
        <v>969</v>
      </c>
      <c r="B1097" s="15">
        <v>37123</v>
      </c>
      <c r="C1097" s="14" t="s">
        <v>1064</v>
      </c>
      <c r="D1097" s="16">
        <v>3378.2915</v>
      </c>
      <c r="E1097" s="14" t="s">
        <v>200</v>
      </c>
      <c r="F1097" s="14" t="s">
        <v>1019</v>
      </c>
      <c r="G1097" s="14" t="s">
        <v>1020</v>
      </c>
      <c r="H1097" s="16">
        <v>2194.6964</v>
      </c>
      <c r="I1097" s="16">
        <v>70.777</v>
      </c>
      <c r="J1097" s="17">
        <v>2.095053076</v>
      </c>
      <c r="K1097" s="18">
        <v>3.224910744</v>
      </c>
      <c r="L1097" s="13" t="str">
        <f t="shared" si="34"/>
        <v>formulario</v>
      </c>
      <c r="M1097" s="28" t="str">
        <f t="shared" si="35"/>
        <v>mapa</v>
      </c>
    </row>
    <row r="1098" spans="1:13" ht="25.5">
      <c r="A1098" s="29" t="s">
        <v>969</v>
      </c>
      <c r="B1098" s="15">
        <v>37123</v>
      </c>
      <c r="C1098" s="14" t="s">
        <v>1064</v>
      </c>
      <c r="D1098" s="16">
        <v>3378.2915</v>
      </c>
      <c r="E1098" s="14" t="s">
        <v>197</v>
      </c>
      <c r="F1098" s="14" t="s">
        <v>987</v>
      </c>
      <c r="G1098" s="14" t="s">
        <v>988</v>
      </c>
      <c r="H1098" s="16">
        <v>4743.3731</v>
      </c>
      <c r="I1098" s="16">
        <v>70.7772263</v>
      </c>
      <c r="J1098" s="17">
        <v>2.095059775037175</v>
      </c>
      <c r="K1098" s="18">
        <v>1.4921285930470027</v>
      </c>
      <c r="L1098" s="13" t="str">
        <f t="shared" si="34"/>
        <v>formulario</v>
      </c>
      <c r="M1098" s="28" t="str">
        <f t="shared" si="35"/>
        <v>mapa</v>
      </c>
    </row>
    <row r="1099" spans="1:13" ht="25.5">
      <c r="A1099" s="29" t="s">
        <v>969</v>
      </c>
      <c r="B1099" s="15">
        <v>37124</v>
      </c>
      <c r="C1099" s="14" t="s">
        <v>1065</v>
      </c>
      <c r="D1099" s="16">
        <v>3356.4045</v>
      </c>
      <c r="E1099" s="14" t="s">
        <v>197</v>
      </c>
      <c r="F1099" s="14" t="s">
        <v>1036</v>
      </c>
      <c r="G1099" s="14" t="s">
        <v>1037</v>
      </c>
      <c r="H1099" s="16">
        <v>1721.4944</v>
      </c>
      <c r="I1099" s="16">
        <v>127.28210352</v>
      </c>
      <c r="J1099" s="17">
        <v>3.7922158524099228</v>
      </c>
      <c r="K1099" s="18">
        <v>7.393698377409767</v>
      </c>
      <c r="L1099" s="13" t="str">
        <f t="shared" si="34"/>
        <v>formulario</v>
      </c>
      <c r="M1099" s="28" t="str">
        <f t="shared" si="35"/>
        <v>mapa</v>
      </c>
    </row>
    <row r="1100" spans="1:13" ht="25.5">
      <c r="A1100" s="29" t="s">
        <v>969</v>
      </c>
      <c r="B1100" s="15">
        <v>37124</v>
      </c>
      <c r="C1100" s="14" t="s">
        <v>1065</v>
      </c>
      <c r="D1100" s="16">
        <v>3356.4045</v>
      </c>
      <c r="E1100" s="14" t="s">
        <v>200</v>
      </c>
      <c r="F1100" s="14" t="s">
        <v>1038</v>
      </c>
      <c r="G1100" s="14" t="s">
        <v>1039</v>
      </c>
      <c r="H1100" s="16">
        <v>2147.1209</v>
      </c>
      <c r="I1100" s="16">
        <v>126.182</v>
      </c>
      <c r="J1100" s="17">
        <v>3.759439603</v>
      </c>
      <c r="K1100" s="18">
        <v>5.876799951</v>
      </c>
      <c r="L1100" s="13" t="str">
        <f t="shared" si="34"/>
        <v>formulario</v>
      </c>
      <c r="M1100" s="28" t="str">
        <f t="shared" si="35"/>
        <v>mapa</v>
      </c>
    </row>
    <row r="1101" spans="1:13" ht="25.5">
      <c r="A1101" s="29" t="s">
        <v>969</v>
      </c>
      <c r="B1101" s="15">
        <v>37125</v>
      </c>
      <c r="C1101" s="14" t="s">
        <v>1066</v>
      </c>
      <c r="D1101" s="16">
        <v>2098.5388</v>
      </c>
      <c r="E1101" s="14" t="s">
        <v>197</v>
      </c>
      <c r="F1101" s="14" t="s">
        <v>1005</v>
      </c>
      <c r="G1101" s="14" t="s">
        <v>1006</v>
      </c>
      <c r="H1101" s="16">
        <v>10651.0416</v>
      </c>
      <c r="I1101" s="16">
        <v>337.31633167</v>
      </c>
      <c r="J1101" s="17">
        <v>16.073866810087097</v>
      </c>
      <c r="K1101" s="18">
        <v>3.166979759707257</v>
      </c>
      <c r="L1101" s="13" t="str">
        <f t="shared" si="34"/>
        <v>formulario</v>
      </c>
      <c r="M1101" s="28" t="str">
        <f t="shared" si="35"/>
        <v>mapa</v>
      </c>
    </row>
    <row r="1102" spans="1:13" ht="25.5">
      <c r="A1102" s="29" t="s">
        <v>969</v>
      </c>
      <c r="B1102" s="15">
        <v>37127</v>
      </c>
      <c r="C1102" s="14" t="s">
        <v>1067</v>
      </c>
      <c r="D1102" s="16">
        <v>9857.0644</v>
      </c>
      <c r="E1102" s="14" t="s">
        <v>197</v>
      </c>
      <c r="F1102" s="14" t="s">
        <v>978</v>
      </c>
      <c r="G1102" s="14" t="s">
        <v>979</v>
      </c>
      <c r="H1102" s="16">
        <v>9272.4868</v>
      </c>
      <c r="I1102" s="16">
        <v>120.10653491</v>
      </c>
      <c r="J1102" s="17">
        <v>1.2184817916985506</v>
      </c>
      <c r="K1102" s="18">
        <v>1.2953001444013916</v>
      </c>
      <c r="L1102" s="13" t="str">
        <f t="shared" si="34"/>
        <v>formulario</v>
      </c>
      <c r="M1102" s="28" t="str">
        <f t="shared" si="35"/>
        <v>mapa</v>
      </c>
    </row>
    <row r="1103" spans="1:13" ht="25.5">
      <c r="A1103" s="29" t="s">
        <v>969</v>
      </c>
      <c r="B1103" s="15">
        <v>37127</v>
      </c>
      <c r="C1103" s="14" t="s">
        <v>1067</v>
      </c>
      <c r="D1103" s="16">
        <v>9857.0644</v>
      </c>
      <c r="E1103" s="14" t="s">
        <v>200</v>
      </c>
      <c r="F1103" s="14" t="s">
        <v>980</v>
      </c>
      <c r="G1103" s="14" t="s">
        <v>979</v>
      </c>
      <c r="H1103" s="16">
        <v>17303.9713</v>
      </c>
      <c r="I1103" s="16">
        <v>120.107</v>
      </c>
      <c r="J1103" s="17">
        <v>1.21848651</v>
      </c>
      <c r="K1103" s="18">
        <v>0.694100781</v>
      </c>
      <c r="L1103" s="13" t="str">
        <f t="shared" si="34"/>
        <v>formulario</v>
      </c>
      <c r="M1103" s="28" t="str">
        <f t="shared" si="35"/>
        <v>mapa</v>
      </c>
    </row>
    <row r="1104" spans="1:13" ht="25.5">
      <c r="A1104" s="29" t="s">
        <v>969</v>
      </c>
      <c r="B1104" s="15">
        <v>37127</v>
      </c>
      <c r="C1104" s="14" t="s">
        <v>1067</v>
      </c>
      <c r="D1104" s="16">
        <v>9857.0644</v>
      </c>
      <c r="E1104" s="14" t="s">
        <v>197</v>
      </c>
      <c r="F1104" s="14" t="s">
        <v>982</v>
      </c>
      <c r="G1104" s="14" t="s">
        <v>983</v>
      </c>
      <c r="H1104" s="16">
        <v>36064.6369</v>
      </c>
      <c r="I1104" s="16">
        <v>9614.45521315</v>
      </c>
      <c r="J1104" s="17">
        <v>97.53872778948265</v>
      </c>
      <c r="K1104" s="18">
        <v>26.65895469794679</v>
      </c>
      <c r="L1104" s="13" t="str">
        <f t="shared" si="34"/>
        <v>formulario</v>
      </c>
      <c r="M1104" s="28" t="str">
        <f t="shared" si="35"/>
        <v>mapa</v>
      </c>
    </row>
    <row r="1105" spans="1:13" ht="25.5">
      <c r="A1105" s="29" t="s">
        <v>969</v>
      </c>
      <c r="B1105" s="15">
        <v>37127</v>
      </c>
      <c r="C1105" s="14" t="s">
        <v>1067</v>
      </c>
      <c r="D1105" s="16">
        <v>9857.0644</v>
      </c>
      <c r="E1105" s="14" t="s">
        <v>200</v>
      </c>
      <c r="F1105" s="14" t="s">
        <v>984</v>
      </c>
      <c r="G1105" s="14" t="s">
        <v>983</v>
      </c>
      <c r="H1105" s="16">
        <v>36495.8604</v>
      </c>
      <c r="I1105" s="16">
        <v>9611.701</v>
      </c>
      <c r="J1105" s="17">
        <v>97.51078627</v>
      </c>
      <c r="K1105" s="18">
        <v>26.33641431</v>
      </c>
      <c r="L1105" s="13" t="str">
        <f t="shared" si="34"/>
        <v>formulario</v>
      </c>
      <c r="M1105" s="28" t="str">
        <f t="shared" si="35"/>
        <v>mapa</v>
      </c>
    </row>
    <row r="1106" spans="1:13" ht="25.5">
      <c r="A1106" s="29" t="s">
        <v>969</v>
      </c>
      <c r="B1106" s="15">
        <v>37129</v>
      </c>
      <c r="C1106" s="14" t="s">
        <v>1068</v>
      </c>
      <c r="D1106" s="16">
        <v>2080.5073</v>
      </c>
      <c r="E1106" s="14" t="s">
        <v>197</v>
      </c>
      <c r="F1106" s="14" t="s">
        <v>228</v>
      </c>
      <c r="G1106" s="14" t="s">
        <v>229</v>
      </c>
      <c r="H1106" s="16">
        <v>1834.4857</v>
      </c>
      <c r="I1106" s="16">
        <v>1.053</v>
      </c>
      <c r="J1106" s="17">
        <v>0.050612656</v>
      </c>
      <c r="K1106" s="18">
        <v>0.057400284</v>
      </c>
      <c r="L1106" s="13" t="str">
        <f t="shared" si="34"/>
        <v>formulario</v>
      </c>
      <c r="M1106" s="28" t="str">
        <f t="shared" si="35"/>
        <v>mapa</v>
      </c>
    </row>
    <row r="1107" spans="1:13" ht="25.5">
      <c r="A1107" s="29" t="s">
        <v>969</v>
      </c>
      <c r="B1107" s="15">
        <v>37134</v>
      </c>
      <c r="C1107" s="14" t="s">
        <v>1070</v>
      </c>
      <c r="D1107" s="16">
        <v>1328.9814</v>
      </c>
      <c r="E1107" s="14" t="s">
        <v>197</v>
      </c>
      <c r="F1107" s="14" t="s">
        <v>228</v>
      </c>
      <c r="G1107" s="14" t="s">
        <v>229</v>
      </c>
      <c r="H1107" s="16">
        <v>1834.4857</v>
      </c>
      <c r="I1107" s="16">
        <v>10.829</v>
      </c>
      <c r="J1107" s="17">
        <v>0.814834579</v>
      </c>
      <c r="K1107" s="18">
        <v>0.590301685</v>
      </c>
      <c r="L1107" s="13" t="str">
        <f t="shared" si="34"/>
        <v>formulario</v>
      </c>
      <c r="M1107" s="28" t="str">
        <f t="shared" si="35"/>
        <v>mapa</v>
      </c>
    </row>
    <row r="1108" spans="1:13" ht="25.5">
      <c r="A1108" s="29" t="s">
        <v>969</v>
      </c>
      <c r="B1108" s="15">
        <v>37136</v>
      </c>
      <c r="C1108" s="14" t="s">
        <v>1072</v>
      </c>
      <c r="D1108" s="16">
        <v>10176.8255</v>
      </c>
      <c r="E1108" s="14" t="s">
        <v>197</v>
      </c>
      <c r="F1108" s="14" t="s">
        <v>982</v>
      </c>
      <c r="G1108" s="14" t="s">
        <v>983</v>
      </c>
      <c r="H1108" s="16">
        <v>36064.6369</v>
      </c>
      <c r="I1108" s="16">
        <v>2838.22091295</v>
      </c>
      <c r="J1108" s="17">
        <v>27.88905944147318</v>
      </c>
      <c r="K1108" s="18">
        <v>7.869816964523495</v>
      </c>
      <c r="L1108" s="13" t="str">
        <f t="shared" si="34"/>
        <v>formulario</v>
      </c>
      <c r="M1108" s="28" t="str">
        <f t="shared" si="35"/>
        <v>mapa</v>
      </c>
    </row>
    <row r="1109" spans="1:13" ht="25.5">
      <c r="A1109" s="29" t="s">
        <v>969</v>
      </c>
      <c r="B1109" s="15">
        <v>37136</v>
      </c>
      <c r="C1109" s="14" t="s">
        <v>1072</v>
      </c>
      <c r="D1109" s="16">
        <v>10176.8255</v>
      </c>
      <c r="E1109" s="14" t="s">
        <v>200</v>
      </c>
      <c r="F1109" s="14" t="s">
        <v>984</v>
      </c>
      <c r="G1109" s="14" t="s">
        <v>983</v>
      </c>
      <c r="H1109" s="16">
        <v>36495.8604</v>
      </c>
      <c r="I1109" s="16">
        <v>2836.803</v>
      </c>
      <c r="J1109" s="17">
        <v>27.87512668</v>
      </c>
      <c r="K1109" s="18">
        <v>7.772944572</v>
      </c>
      <c r="L1109" s="13" t="str">
        <f t="shared" si="34"/>
        <v>formulario</v>
      </c>
      <c r="M1109" s="28" t="str">
        <f t="shared" si="35"/>
        <v>mapa</v>
      </c>
    </row>
    <row r="1110" spans="1:13" ht="25.5">
      <c r="A1110" s="29" t="s">
        <v>969</v>
      </c>
      <c r="B1110" s="15">
        <v>37136</v>
      </c>
      <c r="C1110" s="14" t="s">
        <v>1072</v>
      </c>
      <c r="D1110" s="16">
        <v>10176.8255</v>
      </c>
      <c r="E1110" s="14" t="s">
        <v>197</v>
      </c>
      <c r="F1110" s="14" t="s">
        <v>971</v>
      </c>
      <c r="G1110" s="14" t="s">
        <v>972</v>
      </c>
      <c r="H1110" s="16">
        <v>49811.1038</v>
      </c>
      <c r="I1110" s="16">
        <v>912.55829266</v>
      </c>
      <c r="J1110" s="17">
        <v>8.967023092417179</v>
      </c>
      <c r="K1110" s="18">
        <v>1.8320378852154646</v>
      </c>
      <c r="L1110" s="13" t="str">
        <f t="shared" si="34"/>
        <v>formulario</v>
      </c>
      <c r="M1110" s="28" t="str">
        <f t="shared" si="35"/>
        <v>mapa</v>
      </c>
    </row>
    <row r="1111" spans="1:13" ht="25.5">
      <c r="A1111" s="29" t="s">
        <v>969</v>
      </c>
      <c r="B1111" s="15">
        <v>37140</v>
      </c>
      <c r="C1111" s="14" t="s">
        <v>1073</v>
      </c>
      <c r="D1111" s="16">
        <v>5728.7323</v>
      </c>
      <c r="E1111" s="14" t="s">
        <v>197</v>
      </c>
      <c r="F1111" s="14" t="s">
        <v>978</v>
      </c>
      <c r="G1111" s="14" t="s">
        <v>979</v>
      </c>
      <c r="H1111" s="16">
        <v>9272.4868</v>
      </c>
      <c r="I1111" s="16">
        <v>837.86420628</v>
      </c>
      <c r="J1111" s="17">
        <v>14.62564774199695</v>
      </c>
      <c r="K1111" s="18">
        <v>9.036024794125346</v>
      </c>
      <c r="L1111" s="13" t="str">
        <f t="shared" si="34"/>
        <v>formulario</v>
      </c>
      <c r="M1111" s="28" t="str">
        <f t="shared" si="35"/>
        <v>mapa</v>
      </c>
    </row>
    <row r="1112" spans="1:13" ht="25.5">
      <c r="A1112" s="29" t="s">
        <v>969</v>
      </c>
      <c r="B1112" s="15">
        <v>37140</v>
      </c>
      <c r="C1112" s="14" t="s">
        <v>1073</v>
      </c>
      <c r="D1112" s="16">
        <v>5728.7323</v>
      </c>
      <c r="E1112" s="14" t="s">
        <v>200</v>
      </c>
      <c r="F1112" s="14" t="s">
        <v>980</v>
      </c>
      <c r="G1112" s="14" t="s">
        <v>979</v>
      </c>
      <c r="H1112" s="16">
        <v>17303.9713</v>
      </c>
      <c r="I1112" s="16">
        <v>928.636</v>
      </c>
      <c r="J1112" s="17">
        <v>16.21014827</v>
      </c>
      <c r="K1112" s="18">
        <v>5.366606219</v>
      </c>
      <c r="L1112" s="13" t="str">
        <f t="shared" si="34"/>
        <v>formulario</v>
      </c>
      <c r="M1112" s="28" t="str">
        <f t="shared" si="35"/>
        <v>mapa</v>
      </c>
    </row>
    <row r="1113" spans="1:13" ht="25.5">
      <c r="A1113" s="29" t="s">
        <v>969</v>
      </c>
      <c r="B1113" s="15">
        <v>37140</v>
      </c>
      <c r="C1113" s="14" t="s">
        <v>1073</v>
      </c>
      <c r="D1113" s="16">
        <v>5728.7323</v>
      </c>
      <c r="E1113" s="14" t="s">
        <v>197</v>
      </c>
      <c r="F1113" s="14" t="s">
        <v>982</v>
      </c>
      <c r="G1113" s="14" t="s">
        <v>983</v>
      </c>
      <c r="H1113" s="16">
        <v>36064.6369</v>
      </c>
      <c r="I1113" s="16">
        <v>4147.5952875</v>
      </c>
      <c r="J1113" s="17">
        <v>72.39987959465309</v>
      </c>
      <c r="K1113" s="18">
        <v>11.500449315489991</v>
      </c>
      <c r="L1113" s="13" t="str">
        <f t="shared" si="34"/>
        <v>formulario</v>
      </c>
      <c r="M1113" s="28" t="str">
        <f t="shared" si="35"/>
        <v>mapa</v>
      </c>
    </row>
    <row r="1114" spans="1:13" ht="25.5">
      <c r="A1114" s="29" t="s">
        <v>969</v>
      </c>
      <c r="B1114" s="15">
        <v>37140</v>
      </c>
      <c r="C1114" s="14" t="s">
        <v>1073</v>
      </c>
      <c r="D1114" s="16">
        <v>5728.7323</v>
      </c>
      <c r="E1114" s="14" t="s">
        <v>200</v>
      </c>
      <c r="F1114" s="14" t="s">
        <v>984</v>
      </c>
      <c r="G1114" s="14" t="s">
        <v>983</v>
      </c>
      <c r="H1114" s="16">
        <v>36495.8604</v>
      </c>
      <c r="I1114" s="16">
        <v>4203.442</v>
      </c>
      <c r="J1114" s="17">
        <v>73.37473249</v>
      </c>
      <c r="K1114" s="18">
        <v>11.5175857</v>
      </c>
      <c r="L1114" s="13" t="str">
        <f t="shared" si="34"/>
        <v>formulario</v>
      </c>
      <c r="M1114" s="28" t="str">
        <f t="shared" si="35"/>
        <v>mapa</v>
      </c>
    </row>
    <row r="1115" spans="1:13" ht="25.5">
      <c r="A1115" s="29" t="s">
        <v>969</v>
      </c>
      <c r="B1115" s="15">
        <v>37144</v>
      </c>
      <c r="C1115" s="14" t="s">
        <v>1074</v>
      </c>
      <c r="D1115" s="16">
        <v>2285.734</v>
      </c>
      <c r="E1115" s="14" t="s">
        <v>197</v>
      </c>
      <c r="F1115" s="14" t="s">
        <v>228</v>
      </c>
      <c r="G1115" s="14" t="s">
        <v>229</v>
      </c>
      <c r="H1115" s="16">
        <v>1834.4857</v>
      </c>
      <c r="I1115" s="16">
        <v>73.305</v>
      </c>
      <c r="J1115" s="17">
        <v>3.207066089</v>
      </c>
      <c r="K1115" s="18">
        <v>3.995942841</v>
      </c>
      <c r="L1115" s="13" t="str">
        <f t="shared" si="34"/>
        <v>formulario</v>
      </c>
      <c r="M1115" s="28" t="str">
        <f t="shared" si="35"/>
        <v>mapa</v>
      </c>
    </row>
    <row r="1116" spans="1:13" ht="25.5">
      <c r="A1116" s="29" t="s">
        <v>969</v>
      </c>
      <c r="B1116" s="15">
        <v>37145</v>
      </c>
      <c r="C1116" s="14" t="s">
        <v>1075</v>
      </c>
      <c r="D1116" s="16">
        <v>4721.6434</v>
      </c>
      <c r="E1116" s="14" t="s">
        <v>197</v>
      </c>
      <c r="F1116" s="14" t="s">
        <v>978</v>
      </c>
      <c r="G1116" s="14" t="s">
        <v>979</v>
      </c>
      <c r="H1116" s="16">
        <v>9272.4868</v>
      </c>
      <c r="I1116" s="16">
        <v>3350.40401298</v>
      </c>
      <c r="J1116" s="17">
        <v>70.95842970648737</v>
      </c>
      <c r="K1116" s="18">
        <v>36.13274502563865</v>
      </c>
      <c r="L1116" s="13" t="str">
        <f t="shared" si="34"/>
        <v>formulario</v>
      </c>
      <c r="M1116" s="28" t="str">
        <f t="shared" si="35"/>
        <v>mapa</v>
      </c>
    </row>
    <row r="1117" spans="1:13" ht="25.5">
      <c r="A1117" s="29" t="s">
        <v>969</v>
      </c>
      <c r="B1117" s="15">
        <v>37145</v>
      </c>
      <c r="C1117" s="14" t="s">
        <v>1075</v>
      </c>
      <c r="D1117" s="16">
        <v>4721.6434</v>
      </c>
      <c r="E1117" s="14" t="s">
        <v>200</v>
      </c>
      <c r="F1117" s="14" t="s">
        <v>980</v>
      </c>
      <c r="G1117" s="14" t="s">
        <v>979</v>
      </c>
      <c r="H1117" s="16">
        <v>17303.9713</v>
      </c>
      <c r="I1117" s="16">
        <v>4721.544</v>
      </c>
      <c r="J1117" s="17">
        <v>99.9978948</v>
      </c>
      <c r="K1117" s="18">
        <v>27.28589824</v>
      </c>
      <c r="L1117" s="13" t="str">
        <f t="shared" si="34"/>
        <v>formulario</v>
      </c>
      <c r="M1117" s="28" t="str">
        <f t="shared" si="35"/>
        <v>mapa</v>
      </c>
    </row>
    <row r="1118" spans="1:13" ht="25.5">
      <c r="A1118" s="29" t="s">
        <v>969</v>
      </c>
      <c r="B1118" s="15">
        <v>37147</v>
      </c>
      <c r="C1118" s="14" t="s">
        <v>1076</v>
      </c>
      <c r="D1118" s="16">
        <v>1251.8629</v>
      </c>
      <c r="E1118" s="14" t="s">
        <v>197</v>
      </c>
      <c r="F1118" s="14" t="s">
        <v>1036</v>
      </c>
      <c r="G1118" s="14" t="s">
        <v>1037</v>
      </c>
      <c r="H1118" s="16">
        <v>1721.4944</v>
      </c>
      <c r="I1118" s="16">
        <v>108.03524917</v>
      </c>
      <c r="J1118" s="17">
        <v>8.629958533797911</v>
      </c>
      <c r="K1118" s="18">
        <v>6.275666605130984</v>
      </c>
      <c r="L1118" s="13" t="str">
        <f t="shared" si="34"/>
        <v>formulario</v>
      </c>
      <c r="M1118" s="28" t="str">
        <f t="shared" si="35"/>
        <v>mapa</v>
      </c>
    </row>
    <row r="1119" spans="1:13" ht="25.5">
      <c r="A1119" s="29" t="s">
        <v>969</v>
      </c>
      <c r="B1119" s="15">
        <v>37147</v>
      </c>
      <c r="C1119" s="14" t="s">
        <v>1076</v>
      </c>
      <c r="D1119" s="16">
        <v>1251.8629</v>
      </c>
      <c r="E1119" s="14" t="s">
        <v>200</v>
      </c>
      <c r="F1119" s="14" t="s">
        <v>1038</v>
      </c>
      <c r="G1119" s="14" t="s">
        <v>1039</v>
      </c>
      <c r="H1119" s="16">
        <v>2147.1209</v>
      </c>
      <c r="I1119" s="16">
        <v>108.035</v>
      </c>
      <c r="J1119" s="17">
        <v>8.62993863</v>
      </c>
      <c r="K1119" s="18">
        <v>5.031621647</v>
      </c>
      <c r="L1119" s="13" t="str">
        <f t="shared" si="34"/>
        <v>formulario</v>
      </c>
      <c r="M1119" s="28" t="str">
        <f t="shared" si="35"/>
        <v>mapa</v>
      </c>
    </row>
    <row r="1120" spans="1:13" ht="25.5">
      <c r="A1120" s="29" t="s">
        <v>969</v>
      </c>
      <c r="B1120" s="15">
        <v>37148</v>
      </c>
      <c r="C1120" s="14" t="s">
        <v>1077</v>
      </c>
      <c r="D1120" s="16">
        <v>4760.005</v>
      </c>
      <c r="E1120" s="14" t="s">
        <v>200</v>
      </c>
      <c r="F1120" s="14" t="s">
        <v>995</v>
      </c>
      <c r="G1120" s="14" t="s">
        <v>996</v>
      </c>
      <c r="H1120" s="16">
        <v>15443.3827</v>
      </c>
      <c r="I1120" s="16">
        <v>841.445</v>
      </c>
      <c r="J1120" s="17">
        <v>17.6773974</v>
      </c>
      <c r="K1120" s="18">
        <v>5.448579604</v>
      </c>
      <c r="L1120" s="13" t="str">
        <f t="shared" si="34"/>
        <v>formulario</v>
      </c>
      <c r="M1120" s="28" t="str">
        <f t="shared" si="35"/>
        <v>mapa</v>
      </c>
    </row>
    <row r="1121" spans="1:13" ht="25.5">
      <c r="A1121" s="29" t="s">
        <v>969</v>
      </c>
      <c r="B1121" s="15">
        <v>37148</v>
      </c>
      <c r="C1121" s="14" t="s">
        <v>1077</v>
      </c>
      <c r="D1121" s="16">
        <v>4760.005</v>
      </c>
      <c r="E1121" s="14" t="s">
        <v>197</v>
      </c>
      <c r="F1121" s="14" t="s">
        <v>228</v>
      </c>
      <c r="G1121" s="14" t="s">
        <v>229</v>
      </c>
      <c r="H1121" s="16">
        <v>1834.4857</v>
      </c>
      <c r="I1121" s="16">
        <v>10.335</v>
      </c>
      <c r="J1121" s="17">
        <v>0.217121621</v>
      </c>
      <c r="K1121" s="18">
        <v>0.563373157</v>
      </c>
      <c r="L1121" s="13" t="str">
        <f t="shared" si="34"/>
        <v>formulario</v>
      </c>
      <c r="M1121" s="28" t="str">
        <f t="shared" si="35"/>
        <v>mapa</v>
      </c>
    </row>
    <row r="1122" spans="1:13" ht="25.5">
      <c r="A1122" s="29" t="s">
        <v>969</v>
      </c>
      <c r="B1122" s="15">
        <v>37149</v>
      </c>
      <c r="C1122" s="14" t="s">
        <v>1078</v>
      </c>
      <c r="D1122" s="16">
        <v>8432.3527</v>
      </c>
      <c r="E1122" s="14" t="s">
        <v>197</v>
      </c>
      <c r="F1122" s="14" t="s">
        <v>987</v>
      </c>
      <c r="G1122" s="14" t="s">
        <v>988</v>
      </c>
      <c r="H1122" s="16">
        <v>4743.3731</v>
      </c>
      <c r="I1122" s="16">
        <v>18.19172516</v>
      </c>
      <c r="J1122" s="17">
        <v>0.21573724211037806</v>
      </c>
      <c r="K1122" s="18">
        <v>0.3835187487149177</v>
      </c>
      <c r="L1122" s="13" t="str">
        <f t="shared" si="34"/>
        <v>formulario</v>
      </c>
      <c r="M1122" s="28" t="str">
        <f t="shared" si="35"/>
        <v>mapa</v>
      </c>
    </row>
    <row r="1123" spans="1:13" ht="25.5">
      <c r="A1123" s="29" t="s">
        <v>969</v>
      </c>
      <c r="B1123" s="15">
        <v>37154</v>
      </c>
      <c r="C1123" s="14" t="s">
        <v>1079</v>
      </c>
      <c r="D1123" s="16">
        <v>3151.6763</v>
      </c>
      <c r="E1123" s="14" t="s">
        <v>200</v>
      </c>
      <c r="F1123" s="14" t="s">
        <v>1019</v>
      </c>
      <c r="G1123" s="14" t="s">
        <v>1020</v>
      </c>
      <c r="H1123" s="16">
        <v>2194.6964</v>
      </c>
      <c r="I1123" s="16">
        <v>26.818</v>
      </c>
      <c r="J1123" s="17">
        <v>0.850912259</v>
      </c>
      <c r="K1123" s="18">
        <v>1.221945778</v>
      </c>
      <c r="L1123" s="13" t="str">
        <f t="shared" si="34"/>
        <v>formulario</v>
      </c>
      <c r="M1123" s="28" t="str">
        <f t="shared" si="35"/>
        <v>mapa</v>
      </c>
    </row>
    <row r="1124" spans="1:13" ht="25.5">
      <c r="A1124" s="29" t="s">
        <v>969</v>
      </c>
      <c r="B1124" s="15">
        <v>37154</v>
      </c>
      <c r="C1124" s="14" t="s">
        <v>1079</v>
      </c>
      <c r="D1124" s="16">
        <v>3151.6763</v>
      </c>
      <c r="E1124" s="14" t="s">
        <v>197</v>
      </c>
      <c r="F1124" s="14" t="s">
        <v>987</v>
      </c>
      <c r="G1124" s="14" t="s">
        <v>988</v>
      </c>
      <c r="H1124" s="16">
        <v>4743.3731</v>
      </c>
      <c r="I1124" s="16">
        <v>26.81813128</v>
      </c>
      <c r="J1124" s="17">
        <v>0.8509164243802575</v>
      </c>
      <c r="K1124" s="18">
        <v>0.5653810213664197</v>
      </c>
      <c r="L1124" s="13" t="str">
        <f t="shared" si="34"/>
        <v>formulario</v>
      </c>
      <c r="M1124" s="28" t="str">
        <f t="shared" si="35"/>
        <v>mapa</v>
      </c>
    </row>
    <row r="1125" spans="1:13" ht="25.5">
      <c r="A1125" s="29" t="s">
        <v>969</v>
      </c>
      <c r="B1125" s="15">
        <v>37157</v>
      </c>
      <c r="C1125" s="14" t="s">
        <v>1080</v>
      </c>
      <c r="D1125" s="16">
        <v>2344.6452</v>
      </c>
      <c r="E1125" s="14" t="s">
        <v>197</v>
      </c>
      <c r="F1125" s="14" t="s">
        <v>971</v>
      </c>
      <c r="G1125" s="14" t="s">
        <v>972</v>
      </c>
      <c r="H1125" s="16">
        <v>49811.1038</v>
      </c>
      <c r="I1125" s="16">
        <v>2344.61105854</v>
      </c>
      <c r="J1125" s="17">
        <v>99.9985438538846</v>
      </c>
      <c r="K1125" s="18">
        <v>4.7070048235710855</v>
      </c>
      <c r="L1125" s="13" t="str">
        <f t="shared" si="34"/>
        <v>formulario</v>
      </c>
      <c r="M1125" s="28" t="str">
        <f t="shared" si="35"/>
        <v>mapa</v>
      </c>
    </row>
    <row r="1126" spans="1:13" ht="25.5">
      <c r="A1126" s="29" t="s">
        <v>969</v>
      </c>
      <c r="B1126" s="15">
        <v>37158</v>
      </c>
      <c r="C1126" s="14" t="s">
        <v>1081</v>
      </c>
      <c r="D1126" s="16">
        <v>3154.392</v>
      </c>
      <c r="E1126" s="14" t="s">
        <v>197</v>
      </c>
      <c r="F1126" s="14" t="s">
        <v>990</v>
      </c>
      <c r="G1126" s="14" t="s">
        <v>991</v>
      </c>
      <c r="H1126" s="16">
        <v>31801.905</v>
      </c>
      <c r="I1126" s="16">
        <v>3151.39391674</v>
      </c>
      <c r="J1126" s="17">
        <v>99.90495527315565</v>
      </c>
      <c r="K1126" s="18">
        <v>9.909450131179248</v>
      </c>
      <c r="L1126" s="13" t="str">
        <f t="shared" si="34"/>
        <v>formulario</v>
      </c>
      <c r="M1126" s="28" t="str">
        <f t="shared" si="35"/>
        <v>mapa</v>
      </c>
    </row>
    <row r="1127" spans="1:13" ht="25.5">
      <c r="A1127" s="29" t="s">
        <v>969</v>
      </c>
      <c r="B1127" s="15">
        <v>37158</v>
      </c>
      <c r="C1127" s="14" t="s">
        <v>1081</v>
      </c>
      <c r="D1127" s="16">
        <v>3154.392</v>
      </c>
      <c r="E1127" s="14" t="s">
        <v>200</v>
      </c>
      <c r="F1127" s="14" t="s">
        <v>992</v>
      </c>
      <c r="G1127" s="14" t="s">
        <v>991</v>
      </c>
      <c r="H1127" s="16">
        <v>30182.907</v>
      </c>
      <c r="I1127" s="16">
        <v>3154.308</v>
      </c>
      <c r="J1127" s="17">
        <v>99.99733705</v>
      </c>
      <c r="K1127" s="18">
        <v>10.45064347</v>
      </c>
      <c r="L1127" s="13" t="str">
        <f t="shared" si="34"/>
        <v>formulario</v>
      </c>
      <c r="M1127" s="28" t="str">
        <f t="shared" si="35"/>
        <v>mapa</v>
      </c>
    </row>
    <row r="1128" spans="1:13" ht="25.5">
      <c r="A1128" s="29" t="s">
        <v>969</v>
      </c>
      <c r="B1128" s="15">
        <v>37160</v>
      </c>
      <c r="C1128" s="14" t="s">
        <v>1082</v>
      </c>
      <c r="D1128" s="16">
        <v>9313.0293</v>
      </c>
      <c r="E1128" s="14" t="s">
        <v>197</v>
      </c>
      <c r="F1128" s="14" t="s">
        <v>974</v>
      </c>
      <c r="G1128" s="14" t="s">
        <v>975</v>
      </c>
      <c r="H1128" s="16">
        <v>106398.135</v>
      </c>
      <c r="I1128" s="16">
        <v>9301.93128745</v>
      </c>
      <c r="J1128" s="17">
        <v>99.88083348400933</v>
      </c>
      <c r="K1128" s="18">
        <v>8.7425698650169</v>
      </c>
      <c r="L1128" s="13" t="str">
        <f t="shared" si="34"/>
        <v>formulario</v>
      </c>
      <c r="M1128" s="28" t="str">
        <f t="shared" si="35"/>
        <v>mapa</v>
      </c>
    </row>
    <row r="1129" spans="1:13" ht="25.5">
      <c r="A1129" s="29" t="s">
        <v>969</v>
      </c>
      <c r="B1129" s="15">
        <v>37160</v>
      </c>
      <c r="C1129" s="14" t="s">
        <v>1082</v>
      </c>
      <c r="D1129" s="16">
        <v>9313.0293</v>
      </c>
      <c r="E1129" s="14" t="s">
        <v>200</v>
      </c>
      <c r="F1129" s="14" t="s">
        <v>976</v>
      </c>
      <c r="G1129" s="14" t="s">
        <v>975</v>
      </c>
      <c r="H1129" s="16">
        <v>107041.6057</v>
      </c>
      <c r="I1129" s="16">
        <v>9291.155</v>
      </c>
      <c r="J1129" s="17">
        <v>99.76512154</v>
      </c>
      <c r="K1129" s="18">
        <v>8.679947334</v>
      </c>
      <c r="L1129" s="13" t="str">
        <f t="shared" si="34"/>
        <v>formulario</v>
      </c>
      <c r="M1129" s="28" t="str">
        <f t="shared" si="35"/>
        <v>mapa</v>
      </c>
    </row>
    <row r="1130" spans="1:13" ht="25.5">
      <c r="A1130" s="29" t="s">
        <v>969</v>
      </c>
      <c r="B1130" s="15">
        <v>37164</v>
      </c>
      <c r="C1130" s="14" t="s">
        <v>1084</v>
      </c>
      <c r="D1130" s="16">
        <v>1420.4481</v>
      </c>
      <c r="E1130" s="14" t="s">
        <v>197</v>
      </c>
      <c r="F1130" s="14" t="s">
        <v>228</v>
      </c>
      <c r="G1130" s="14" t="s">
        <v>229</v>
      </c>
      <c r="H1130" s="16">
        <v>1834.4857</v>
      </c>
      <c r="I1130" s="16">
        <v>44.873</v>
      </c>
      <c r="J1130" s="17">
        <v>3.159073535</v>
      </c>
      <c r="K1130" s="18">
        <v>2.446080664</v>
      </c>
      <c r="L1130" s="13" t="str">
        <f t="shared" si="34"/>
        <v>formulario</v>
      </c>
      <c r="M1130" s="28" t="str">
        <f t="shared" si="35"/>
        <v>mapa</v>
      </c>
    </row>
    <row r="1131" spans="1:13" ht="25.5">
      <c r="A1131" s="29" t="s">
        <v>969</v>
      </c>
      <c r="B1131" s="15">
        <v>37166</v>
      </c>
      <c r="C1131" s="14" t="s">
        <v>1085</v>
      </c>
      <c r="D1131" s="16">
        <v>2750.5908</v>
      </c>
      <c r="E1131" s="14" t="s">
        <v>197</v>
      </c>
      <c r="F1131" s="14" t="s">
        <v>982</v>
      </c>
      <c r="G1131" s="14" t="s">
        <v>983</v>
      </c>
      <c r="H1131" s="16">
        <v>36064.6369</v>
      </c>
      <c r="I1131" s="16">
        <v>2750.59082292</v>
      </c>
      <c r="J1131" s="17">
        <v>100.00000083327554</v>
      </c>
      <c r="K1131" s="18">
        <v>7.626836312110494</v>
      </c>
      <c r="L1131" s="13" t="str">
        <f t="shared" si="34"/>
        <v>formulario</v>
      </c>
      <c r="M1131" s="28" t="str">
        <f t="shared" si="35"/>
        <v>mapa</v>
      </c>
    </row>
    <row r="1132" spans="1:13" ht="25.5">
      <c r="A1132" s="29" t="s">
        <v>969</v>
      </c>
      <c r="B1132" s="15">
        <v>37166</v>
      </c>
      <c r="C1132" s="14" t="s">
        <v>1085</v>
      </c>
      <c r="D1132" s="16">
        <v>2750.5908</v>
      </c>
      <c r="E1132" s="14" t="s">
        <v>200</v>
      </c>
      <c r="F1132" s="14" t="s">
        <v>984</v>
      </c>
      <c r="G1132" s="14" t="s">
        <v>983</v>
      </c>
      <c r="H1132" s="16">
        <v>36495.8604</v>
      </c>
      <c r="I1132" s="16">
        <v>2750.591</v>
      </c>
      <c r="J1132" s="17">
        <v>100.0000073</v>
      </c>
      <c r="K1132" s="18">
        <v>7.536720521</v>
      </c>
      <c r="L1132" s="13" t="str">
        <f t="shared" si="34"/>
        <v>formulario</v>
      </c>
      <c r="M1132" s="28" t="str">
        <f t="shared" si="35"/>
        <v>mapa</v>
      </c>
    </row>
    <row r="1133" spans="1:13" ht="25.5">
      <c r="A1133" s="29" t="s">
        <v>969</v>
      </c>
      <c r="B1133" s="15">
        <v>37167</v>
      </c>
      <c r="C1133" s="14" t="s">
        <v>1086</v>
      </c>
      <c r="D1133" s="16">
        <v>2175.804</v>
      </c>
      <c r="E1133" s="14" t="s">
        <v>197</v>
      </c>
      <c r="F1133" s="14" t="s">
        <v>228</v>
      </c>
      <c r="G1133" s="14" t="s">
        <v>229</v>
      </c>
      <c r="H1133" s="16">
        <v>1834.4857</v>
      </c>
      <c r="I1133" s="16">
        <v>81.346</v>
      </c>
      <c r="J1133" s="17">
        <v>3.738663961</v>
      </c>
      <c r="K1133" s="18">
        <v>4.434267326</v>
      </c>
      <c r="L1133" s="13" t="str">
        <f t="shared" si="34"/>
        <v>formulario</v>
      </c>
      <c r="M1133" s="28" t="str">
        <f t="shared" si="35"/>
        <v>mapa</v>
      </c>
    </row>
    <row r="1134" spans="1:13" ht="25.5">
      <c r="A1134" s="29" t="s">
        <v>969</v>
      </c>
      <c r="B1134" s="15">
        <v>37005</v>
      </c>
      <c r="C1134" s="14" t="s">
        <v>977</v>
      </c>
      <c r="D1134" s="16">
        <v>3232.9881</v>
      </c>
      <c r="E1134" s="14" t="s">
        <v>197</v>
      </c>
      <c r="F1134" s="14" t="s">
        <v>978</v>
      </c>
      <c r="G1134" s="14" t="s">
        <v>979</v>
      </c>
      <c r="H1134" s="16">
        <v>9272.4868</v>
      </c>
      <c r="I1134" s="16">
        <v>1931.92789573</v>
      </c>
      <c r="J1134" s="17">
        <v>59.75672770741098</v>
      </c>
      <c r="K1134" s="18">
        <v>20.835056845052613</v>
      </c>
      <c r="L1134" s="13" t="str">
        <f t="shared" si="34"/>
        <v>formulario</v>
      </c>
      <c r="M1134" s="28" t="str">
        <f t="shared" si="35"/>
        <v>mapa</v>
      </c>
    </row>
    <row r="1135" spans="1:13" ht="25.5">
      <c r="A1135" s="29" t="s">
        <v>969</v>
      </c>
      <c r="B1135" s="15">
        <v>37005</v>
      </c>
      <c r="C1135" s="14" t="s">
        <v>977</v>
      </c>
      <c r="D1135" s="16">
        <v>3232.9881</v>
      </c>
      <c r="E1135" s="14" t="s">
        <v>200</v>
      </c>
      <c r="F1135" s="14" t="s">
        <v>980</v>
      </c>
      <c r="G1135" s="14" t="s">
        <v>979</v>
      </c>
      <c r="H1135" s="16">
        <v>17303.9713</v>
      </c>
      <c r="I1135" s="16">
        <v>2410.281</v>
      </c>
      <c r="J1135" s="17">
        <v>74.55273343</v>
      </c>
      <c r="K1135" s="18">
        <v>13.92906263</v>
      </c>
      <c r="L1135" s="13" t="str">
        <f t="shared" si="34"/>
        <v>formulario</v>
      </c>
      <c r="M1135" s="28" t="str">
        <f t="shared" si="35"/>
        <v>mapa</v>
      </c>
    </row>
    <row r="1136" spans="1:13" ht="25.5">
      <c r="A1136" s="29" t="s">
        <v>969</v>
      </c>
      <c r="B1136" s="15">
        <v>37006</v>
      </c>
      <c r="C1136" s="14" t="s">
        <v>981</v>
      </c>
      <c r="D1136" s="16">
        <v>1937.0366</v>
      </c>
      <c r="E1136" s="14" t="s">
        <v>197</v>
      </c>
      <c r="F1136" s="14" t="s">
        <v>982</v>
      </c>
      <c r="G1136" s="14" t="s">
        <v>983</v>
      </c>
      <c r="H1136" s="16">
        <v>36064.6369</v>
      </c>
      <c r="I1136" s="16">
        <v>1931.35620894</v>
      </c>
      <c r="J1136" s="17">
        <v>99.70674838771761</v>
      </c>
      <c r="K1136" s="18">
        <v>5.355263146819593</v>
      </c>
      <c r="L1136" s="13" t="str">
        <f t="shared" si="34"/>
        <v>formulario</v>
      </c>
      <c r="M1136" s="28" t="str">
        <f t="shared" si="35"/>
        <v>mapa</v>
      </c>
    </row>
    <row r="1137" spans="1:13" ht="25.5">
      <c r="A1137" s="29" t="s">
        <v>969</v>
      </c>
      <c r="B1137" s="15">
        <v>37006</v>
      </c>
      <c r="C1137" s="14" t="s">
        <v>981</v>
      </c>
      <c r="D1137" s="16">
        <v>1937.0366</v>
      </c>
      <c r="E1137" s="14" t="s">
        <v>200</v>
      </c>
      <c r="F1137" s="14" t="s">
        <v>984</v>
      </c>
      <c r="G1137" s="14" t="s">
        <v>983</v>
      </c>
      <c r="H1137" s="16">
        <v>36495.8604</v>
      </c>
      <c r="I1137" s="16">
        <v>1930.667</v>
      </c>
      <c r="J1137" s="17">
        <v>99.6711678</v>
      </c>
      <c r="K1137" s="18">
        <v>5.2900986</v>
      </c>
      <c r="L1137" s="13" t="str">
        <f t="shared" si="34"/>
        <v>formulario</v>
      </c>
      <c r="M1137" s="28" t="str">
        <f t="shared" si="35"/>
        <v>mapa</v>
      </c>
    </row>
    <row r="1138" spans="1:13" ht="25.5">
      <c r="A1138" s="29" t="s">
        <v>969</v>
      </c>
      <c r="B1138" s="15">
        <v>37010</v>
      </c>
      <c r="C1138" s="14" t="s">
        <v>989</v>
      </c>
      <c r="D1138" s="16">
        <v>6078.7721</v>
      </c>
      <c r="E1138" s="14" t="s">
        <v>197</v>
      </c>
      <c r="F1138" s="14" t="s">
        <v>990</v>
      </c>
      <c r="G1138" s="14" t="s">
        <v>991</v>
      </c>
      <c r="H1138" s="16">
        <v>31801.905</v>
      </c>
      <c r="I1138" s="16">
        <v>6074.80079913</v>
      </c>
      <c r="J1138" s="17">
        <v>99.93466935748422</v>
      </c>
      <c r="K1138" s="18">
        <v>19.102002848980273</v>
      </c>
      <c r="L1138" s="13" t="str">
        <f t="shared" si="34"/>
        <v>formulario</v>
      </c>
      <c r="M1138" s="28" t="str">
        <f t="shared" si="35"/>
        <v>mapa</v>
      </c>
    </row>
    <row r="1139" spans="1:13" ht="25.5">
      <c r="A1139" s="29" t="s">
        <v>969</v>
      </c>
      <c r="B1139" s="15">
        <v>37010</v>
      </c>
      <c r="C1139" s="14" t="s">
        <v>989</v>
      </c>
      <c r="D1139" s="16">
        <v>6078.7721</v>
      </c>
      <c r="E1139" s="14" t="s">
        <v>200</v>
      </c>
      <c r="F1139" s="14" t="s">
        <v>992</v>
      </c>
      <c r="G1139" s="14" t="s">
        <v>991</v>
      </c>
      <c r="H1139" s="16">
        <v>30182.907</v>
      </c>
      <c r="I1139" s="16">
        <v>6078.698</v>
      </c>
      <c r="J1139" s="17">
        <v>99.998781</v>
      </c>
      <c r="K1139" s="18">
        <v>20.13953792</v>
      </c>
      <c r="L1139" s="13" t="str">
        <f t="shared" si="34"/>
        <v>formulario</v>
      </c>
      <c r="M1139" s="28" t="str">
        <f t="shared" si="35"/>
        <v>mapa</v>
      </c>
    </row>
    <row r="1140" spans="1:13" ht="25.5">
      <c r="A1140" s="29" t="s">
        <v>969</v>
      </c>
      <c r="B1140" s="15">
        <v>37011</v>
      </c>
      <c r="C1140" s="14" t="s">
        <v>993</v>
      </c>
      <c r="D1140" s="16">
        <v>3011.6794</v>
      </c>
      <c r="E1140" s="14" t="s">
        <v>197</v>
      </c>
      <c r="F1140" s="14" t="s">
        <v>982</v>
      </c>
      <c r="G1140" s="14" t="s">
        <v>983</v>
      </c>
      <c r="H1140" s="16">
        <v>36064.6369</v>
      </c>
      <c r="I1140" s="16">
        <v>1766.1351785</v>
      </c>
      <c r="J1140" s="17">
        <v>58.64286811205734</v>
      </c>
      <c r="K1140" s="18">
        <v>4.897138389046141</v>
      </c>
      <c r="L1140" s="13" t="str">
        <f t="shared" si="34"/>
        <v>formulario</v>
      </c>
      <c r="M1140" s="28" t="str">
        <f t="shared" si="35"/>
        <v>mapa</v>
      </c>
    </row>
    <row r="1141" spans="1:13" ht="25.5">
      <c r="A1141" s="29" t="s">
        <v>969</v>
      </c>
      <c r="B1141" s="15">
        <v>37011</v>
      </c>
      <c r="C1141" s="14" t="s">
        <v>993</v>
      </c>
      <c r="D1141" s="16">
        <v>3011.6794</v>
      </c>
      <c r="E1141" s="14" t="s">
        <v>200</v>
      </c>
      <c r="F1141" s="14" t="s">
        <v>984</v>
      </c>
      <c r="G1141" s="14" t="s">
        <v>983</v>
      </c>
      <c r="H1141" s="16">
        <v>36495.8604</v>
      </c>
      <c r="I1141" s="16">
        <v>1771.919</v>
      </c>
      <c r="J1141" s="17">
        <v>58.8349145</v>
      </c>
      <c r="K1141" s="18">
        <v>4.85512324</v>
      </c>
      <c r="L1141" s="13" t="str">
        <f t="shared" si="34"/>
        <v>formulario</v>
      </c>
      <c r="M1141" s="28" t="str">
        <f t="shared" si="35"/>
        <v>mapa</v>
      </c>
    </row>
    <row r="1142" spans="1:13" ht="25.5">
      <c r="A1142" s="29" t="s">
        <v>969</v>
      </c>
      <c r="B1142" s="15">
        <v>37037</v>
      </c>
      <c r="C1142" s="14" t="s">
        <v>1007</v>
      </c>
      <c r="D1142" s="16">
        <v>2415.7485</v>
      </c>
      <c r="E1142" s="14" t="s">
        <v>197</v>
      </c>
      <c r="F1142" s="14" t="s">
        <v>1008</v>
      </c>
      <c r="G1142" s="14" t="s">
        <v>1009</v>
      </c>
      <c r="H1142" s="16">
        <v>86.5465</v>
      </c>
      <c r="I1142" s="16">
        <v>14.00053993</v>
      </c>
      <c r="J1142" s="17">
        <v>0.5795528768826721</v>
      </c>
      <c r="K1142" s="18">
        <v>16.176899042711145</v>
      </c>
      <c r="L1142" s="13" t="str">
        <f t="shared" si="34"/>
        <v>formulario</v>
      </c>
      <c r="M1142" s="28" t="str">
        <f t="shared" si="35"/>
        <v>mapa</v>
      </c>
    </row>
    <row r="1143" spans="1:13" ht="25.5">
      <c r="A1143" s="29" t="s">
        <v>969</v>
      </c>
      <c r="B1143" s="15">
        <v>37045</v>
      </c>
      <c r="C1143" s="14" t="s">
        <v>1012</v>
      </c>
      <c r="D1143" s="16">
        <v>1854.8848</v>
      </c>
      <c r="E1143" s="14" t="s">
        <v>197</v>
      </c>
      <c r="F1143" s="14" t="s">
        <v>1005</v>
      </c>
      <c r="G1143" s="14" t="s">
        <v>1006</v>
      </c>
      <c r="H1143" s="16">
        <v>10651.0416</v>
      </c>
      <c r="I1143" s="16">
        <v>1852.62849084</v>
      </c>
      <c r="J1143" s="17">
        <v>99.87835852878841</v>
      </c>
      <c r="K1143" s="18">
        <v>17.39387151431274</v>
      </c>
      <c r="L1143" s="13" t="str">
        <f t="shared" si="34"/>
        <v>formulario</v>
      </c>
      <c r="M1143" s="28" t="str">
        <f t="shared" si="35"/>
        <v>mapa</v>
      </c>
    </row>
    <row r="1144" spans="1:13" ht="25.5">
      <c r="A1144" s="29" t="s">
        <v>969</v>
      </c>
      <c r="B1144" s="15">
        <v>37045</v>
      </c>
      <c r="C1144" s="14" t="s">
        <v>1012</v>
      </c>
      <c r="D1144" s="16">
        <v>1854.8848</v>
      </c>
      <c r="E1144" s="14" t="s">
        <v>200</v>
      </c>
      <c r="F1144" s="14" t="s">
        <v>1013</v>
      </c>
      <c r="G1144" s="14" t="s">
        <v>1006</v>
      </c>
      <c r="H1144" s="16">
        <v>10263.0214</v>
      </c>
      <c r="I1144" s="16">
        <v>1854.863</v>
      </c>
      <c r="J1144" s="17">
        <v>99.99882472</v>
      </c>
      <c r="K1144" s="18">
        <v>18.07326447</v>
      </c>
      <c r="L1144" s="13" t="str">
        <f t="shared" si="34"/>
        <v>formulario</v>
      </c>
      <c r="M1144" s="28" t="str">
        <f t="shared" si="35"/>
        <v>mapa</v>
      </c>
    </row>
    <row r="1145" spans="1:13" ht="25.5">
      <c r="A1145" s="29" t="s">
        <v>969</v>
      </c>
      <c r="B1145" s="15">
        <v>37056</v>
      </c>
      <c r="C1145" s="14" t="s">
        <v>1024</v>
      </c>
      <c r="D1145" s="16">
        <v>1459.6643</v>
      </c>
      <c r="E1145" s="14" t="s">
        <v>197</v>
      </c>
      <c r="F1145" s="14" t="s">
        <v>974</v>
      </c>
      <c r="G1145" s="14" t="s">
        <v>975</v>
      </c>
      <c r="H1145" s="16">
        <v>106398.135</v>
      </c>
      <c r="I1145" s="16">
        <v>1451.87183013</v>
      </c>
      <c r="J1145" s="17">
        <v>99.46614643723218</v>
      </c>
      <c r="K1145" s="18">
        <v>1.364565112095245</v>
      </c>
      <c r="L1145" s="13" t="str">
        <f t="shared" si="34"/>
        <v>formulario</v>
      </c>
      <c r="M1145" s="28" t="str">
        <f t="shared" si="35"/>
        <v>mapa</v>
      </c>
    </row>
    <row r="1146" spans="1:13" ht="25.5">
      <c r="A1146" s="29" t="s">
        <v>969</v>
      </c>
      <c r="B1146" s="15">
        <v>37056</v>
      </c>
      <c r="C1146" s="14" t="s">
        <v>1024</v>
      </c>
      <c r="D1146" s="16">
        <v>1459.6643</v>
      </c>
      <c r="E1146" s="14" t="s">
        <v>200</v>
      </c>
      <c r="F1146" s="14" t="s">
        <v>976</v>
      </c>
      <c r="G1146" s="14" t="s">
        <v>975</v>
      </c>
      <c r="H1146" s="16">
        <v>107041.6057</v>
      </c>
      <c r="I1146" s="16">
        <v>1441.088</v>
      </c>
      <c r="J1146" s="17">
        <v>98.72735806</v>
      </c>
      <c r="K1146" s="18">
        <v>1.346287727</v>
      </c>
      <c r="L1146" s="13" t="str">
        <f t="shared" si="34"/>
        <v>formulario</v>
      </c>
      <c r="M1146" s="28" t="str">
        <f t="shared" si="35"/>
        <v>mapa</v>
      </c>
    </row>
    <row r="1147" spans="1:13" ht="25.5">
      <c r="A1147" s="29" t="s">
        <v>969</v>
      </c>
      <c r="B1147" s="15">
        <v>37071</v>
      </c>
      <c r="C1147" s="14" t="s">
        <v>1029</v>
      </c>
      <c r="D1147" s="16">
        <v>947.102</v>
      </c>
      <c r="E1147" s="14" t="s">
        <v>197</v>
      </c>
      <c r="F1147" s="14" t="s">
        <v>998</v>
      </c>
      <c r="G1147" s="14" t="s">
        <v>999</v>
      </c>
      <c r="H1147" s="16">
        <v>6549.3372</v>
      </c>
      <c r="I1147" s="16">
        <v>80.65976834</v>
      </c>
      <c r="J1147" s="17">
        <v>8.516481682015243</v>
      </c>
      <c r="K1147" s="18">
        <v>1.2315714686365515</v>
      </c>
      <c r="L1147" s="13" t="str">
        <f t="shared" si="34"/>
        <v>formulario</v>
      </c>
      <c r="M1147" s="28" t="str">
        <f t="shared" si="35"/>
        <v>mapa</v>
      </c>
    </row>
    <row r="1148" spans="1:13" ht="25.5">
      <c r="A1148" s="29" t="s">
        <v>969</v>
      </c>
      <c r="B1148" s="15">
        <v>37119</v>
      </c>
      <c r="C1148" s="14" t="s">
        <v>1061</v>
      </c>
      <c r="D1148" s="16">
        <v>3081.7371</v>
      </c>
      <c r="E1148" s="14" t="s">
        <v>197</v>
      </c>
      <c r="F1148" s="14" t="s">
        <v>982</v>
      </c>
      <c r="G1148" s="14" t="s">
        <v>983</v>
      </c>
      <c r="H1148" s="16">
        <v>36064.6369</v>
      </c>
      <c r="I1148" s="16">
        <v>345.05192022</v>
      </c>
      <c r="J1148" s="17">
        <v>11.1966695737933</v>
      </c>
      <c r="K1148" s="18">
        <v>0.9567597233177745</v>
      </c>
      <c r="L1148" s="13" t="str">
        <f t="shared" si="34"/>
        <v>formulario</v>
      </c>
      <c r="M1148" s="28" t="str">
        <f t="shared" si="35"/>
        <v>mapa</v>
      </c>
    </row>
    <row r="1149" spans="1:13" ht="25.5">
      <c r="A1149" s="29" t="s">
        <v>969</v>
      </c>
      <c r="B1149" s="15">
        <v>37119</v>
      </c>
      <c r="C1149" s="14" t="s">
        <v>1061</v>
      </c>
      <c r="D1149" s="16">
        <v>3081.7372</v>
      </c>
      <c r="E1149" s="14" t="s">
        <v>200</v>
      </c>
      <c r="F1149" s="14" t="s">
        <v>984</v>
      </c>
      <c r="G1149" s="14" t="s">
        <v>983</v>
      </c>
      <c r="H1149" s="16">
        <v>36495.8604</v>
      </c>
      <c r="I1149" s="16">
        <v>341.904</v>
      </c>
      <c r="J1149" s="17">
        <v>11.09452162</v>
      </c>
      <c r="K1149" s="18">
        <v>0.936829537</v>
      </c>
      <c r="L1149" s="13" t="str">
        <f t="shared" si="34"/>
        <v>formulario</v>
      </c>
      <c r="M1149" s="28" t="str">
        <f t="shared" si="35"/>
        <v>mapa</v>
      </c>
    </row>
    <row r="1150" spans="1:13" ht="25.5">
      <c r="A1150" s="29" t="s">
        <v>969</v>
      </c>
      <c r="B1150" s="15">
        <v>37119</v>
      </c>
      <c r="C1150" s="14" t="s">
        <v>1061</v>
      </c>
      <c r="D1150" s="16">
        <v>3081.7371</v>
      </c>
      <c r="E1150" s="14" t="s">
        <v>197</v>
      </c>
      <c r="F1150" s="14" t="s">
        <v>971</v>
      </c>
      <c r="G1150" s="14" t="s">
        <v>972</v>
      </c>
      <c r="H1150" s="16">
        <v>49811.1038</v>
      </c>
      <c r="I1150" s="16">
        <v>34.00377045</v>
      </c>
      <c r="J1150" s="17">
        <v>1.1033962128047847</v>
      </c>
      <c r="K1150" s="18">
        <v>0.0682654425537946</v>
      </c>
      <c r="L1150" s="13" t="str">
        <f t="shared" si="34"/>
        <v>formulario</v>
      </c>
      <c r="M1150" s="28" t="str">
        <f t="shared" si="35"/>
        <v>mapa</v>
      </c>
    </row>
    <row r="1151" spans="1:13" ht="25.5">
      <c r="A1151" s="29" t="s">
        <v>969</v>
      </c>
      <c r="B1151" s="15">
        <v>37132</v>
      </c>
      <c r="C1151" s="14" t="s">
        <v>1069</v>
      </c>
      <c r="D1151" s="16">
        <v>4523.8687</v>
      </c>
      <c r="E1151" s="14" t="s">
        <v>197</v>
      </c>
      <c r="F1151" s="14" t="s">
        <v>974</v>
      </c>
      <c r="G1151" s="14" t="s">
        <v>975</v>
      </c>
      <c r="H1151" s="16">
        <v>106398.135</v>
      </c>
      <c r="I1151" s="16">
        <v>4513.62667957</v>
      </c>
      <c r="J1151" s="17">
        <v>99.77360040467134</v>
      </c>
      <c r="K1151" s="18">
        <v>4.242204696134947</v>
      </c>
      <c r="L1151" s="13" t="str">
        <f t="shared" si="34"/>
        <v>formulario</v>
      </c>
      <c r="M1151" s="28" t="str">
        <f t="shared" si="35"/>
        <v>mapa</v>
      </c>
    </row>
    <row r="1152" spans="1:13" ht="25.5">
      <c r="A1152" s="29" t="s">
        <v>969</v>
      </c>
      <c r="B1152" s="15">
        <v>37132</v>
      </c>
      <c r="C1152" s="14" t="s">
        <v>1069</v>
      </c>
      <c r="D1152" s="16">
        <v>4523.8687</v>
      </c>
      <c r="E1152" s="14" t="s">
        <v>200</v>
      </c>
      <c r="F1152" s="14" t="s">
        <v>976</v>
      </c>
      <c r="G1152" s="14" t="s">
        <v>975</v>
      </c>
      <c r="H1152" s="16">
        <v>107041.6057</v>
      </c>
      <c r="I1152" s="16">
        <v>4440.065</v>
      </c>
      <c r="J1152" s="17">
        <v>98.14752139</v>
      </c>
      <c r="K1152" s="18">
        <v>4.147980564</v>
      </c>
      <c r="L1152" s="13" t="str">
        <f t="shared" si="34"/>
        <v>formulario</v>
      </c>
      <c r="M1152" s="28" t="str">
        <f t="shared" si="35"/>
        <v>mapa</v>
      </c>
    </row>
    <row r="1153" spans="1:13" ht="25.5">
      <c r="A1153" s="29" t="s">
        <v>969</v>
      </c>
      <c r="B1153" s="15">
        <v>37135</v>
      </c>
      <c r="C1153" s="14" t="s">
        <v>1071</v>
      </c>
      <c r="D1153" s="16">
        <v>7711.9121</v>
      </c>
      <c r="E1153" s="14" t="s">
        <v>197</v>
      </c>
      <c r="F1153" s="14" t="s">
        <v>987</v>
      </c>
      <c r="G1153" s="14" t="s">
        <v>988</v>
      </c>
      <c r="H1153" s="16">
        <v>4743.3731</v>
      </c>
      <c r="I1153" s="16">
        <v>27.85699532</v>
      </c>
      <c r="J1153" s="17">
        <v>0.3612203427474232</v>
      </c>
      <c r="K1153" s="18">
        <v>0.5872823986795389</v>
      </c>
      <c r="L1153" s="13" t="str">
        <f t="shared" si="34"/>
        <v>formulario</v>
      </c>
      <c r="M1153" s="28" t="str">
        <f t="shared" si="35"/>
        <v>mapa</v>
      </c>
    </row>
    <row r="1154" spans="1:13" ht="25.5">
      <c r="A1154" s="29" t="s">
        <v>969</v>
      </c>
      <c r="B1154" s="15">
        <v>37163</v>
      </c>
      <c r="C1154" s="14" t="s">
        <v>1083</v>
      </c>
      <c r="D1154" s="16">
        <v>867.3322</v>
      </c>
      <c r="E1154" s="14" t="s">
        <v>197</v>
      </c>
      <c r="F1154" s="14" t="s">
        <v>228</v>
      </c>
      <c r="G1154" s="14" t="s">
        <v>229</v>
      </c>
      <c r="H1154" s="16">
        <v>1834.4857</v>
      </c>
      <c r="I1154" s="16">
        <v>6.638</v>
      </c>
      <c r="J1154" s="17">
        <v>0.765335358</v>
      </c>
      <c r="K1154" s="18">
        <v>0.361845284</v>
      </c>
      <c r="L1154" s="13" t="str">
        <f t="shared" si="34"/>
        <v>formulario</v>
      </c>
      <c r="M1154" s="28" t="str">
        <f t="shared" si="35"/>
        <v>mapa</v>
      </c>
    </row>
    <row r="1155" spans="1:13" ht="25.5">
      <c r="A1155" s="29" t="s">
        <v>969</v>
      </c>
      <c r="B1155" s="15">
        <v>37188</v>
      </c>
      <c r="C1155" s="14" t="s">
        <v>1099</v>
      </c>
      <c r="D1155" s="16">
        <v>702.7072</v>
      </c>
      <c r="E1155" s="14" t="s">
        <v>197</v>
      </c>
      <c r="F1155" s="14" t="s">
        <v>228</v>
      </c>
      <c r="G1155" s="14" t="s">
        <v>229</v>
      </c>
      <c r="H1155" s="16">
        <v>1834.4857</v>
      </c>
      <c r="I1155" s="16">
        <v>11.869</v>
      </c>
      <c r="J1155" s="17">
        <v>1.68903919</v>
      </c>
      <c r="K1155" s="18">
        <v>0.646993324</v>
      </c>
      <c r="L1155" s="13" t="str">
        <f t="shared" si="34"/>
        <v>formulario</v>
      </c>
      <c r="M1155" s="28" t="str">
        <f t="shared" si="35"/>
        <v>mapa</v>
      </c>
    </row>
    <row r="1156" spans="1:13" ht="25.5">
      <c r="A1156" s="29" t="s">
        <v>969</v>
      </c>
      <c r="B1156" s="15">
        <v>37243</v>
      </c>
      <c r="C1156" s="14" t="s">
        <v>1123</v>
      </c>
      <c r="D1156" s="16">
        <v>2522.0158</v>
      </c>
      <c r="E1156" s="14" t="s">
        <v>197</v>
      </c>
      <c r="F1156" s="14" t="s">
        <v>974</v>
      </c>
      <c r="G1156" s="14" t="s">
        <v>975</v>
      </c>
      <c r="H1156" s="16">
        <v>106398.135</v>
      </c>
      <c r="I1156" s="16">
        <v>1180.29087512</v>
      </c>
      <c r="J1156" s="17">
        <v>46.799503600255</v>
      </c>
      <c r="K1156" s="18">
        <v>1.1093153795599895</v>
      </c>
      <c r="L1156" s="13" t="str">
        <f t="shared" si="34"/>
        <v>formulario</v>
      </c>
      <c r="M1156" s="28" t="str">
        <f t="shared" si="35"/>
        <v>mapa</v>
      </c>
    </row>
    <row r="1157" spans="1:13" ht="25.5">
      <c r="A1157" s="29" t="s">
        <v>969</v>
      </c>
      <c r="B1157" s="15">
        <v>37243</v>
      </c>
      <c r="C1157" s="14" t="s">
        <v>1123</v>
      </c>
      <c r="D1157" s="16">
        <v>2522.0158</v>
      </c>
      <c r="E1157" s="14" t="s">
        <v>200</v>
      </c>
      <c r="F1157" s="14" t="s">
        <v>976</v>
      </c>
      <c r="G1157" s="14" t="s">
        <v>975</v>
      </c>
      <c r="H1157" s="16">
        <v>107041.6057</v>
      </c>
      <c r="I1157" s="16">
        <v>1177.022</v>
      </c>
      <c r="J1157" s="17">
        <v>46.66989001</v>
      </c>
      <c r="K1157" s="18">
        <v>1.099592997</v>
      </c>
      <c r="L1157" s="13" t="str">
        <f t="shared" si="34"/>
        <v>formulario</v>
      </c>
      <c r="M1157" s="28" t="str">
        <f t="shared" si="35"/>
        <v>mapa</v>
      </c>
    </row>
    <row r="1158" spans="1:13" ht="25.5">
      <c r="A1158" s="29" t="s">
        <v>969</v>
      </c>
      <c r="B1158" s="15">
        <v>37268</v>
      </c>
      <c r="C1158" s="14" t="s">
        <v>1137</v>
      </c>
      <c r="D1158" s="16">
        <v>1307.2279</v>
      </c>
      <c r="E1158" s="14" t="s">
        <v>197</v>
      </c>
      <c r="F1158" s="14" t="s">
        <v>1005</v>
      </c>
      <c r="G1158" s="14" t="s">
        <v>1006</v>
      </c>
      <c r="H1158" s="16">
        <v>10651.0416</v>
      </c>
      <c r="I1158" s="16">
        <v>406.06924531</v>
      </c>
      <c r="J1158" s="17">
        <v>31.063385757755015</v>
      </c>
      <c r="K1158" s="18">
        <v>3.812483891810168</v>
      </c>
      <c r="L1158" s="13" t="str">
        <f t="shared" si="34"/>
        <v>formulario</v>
      </c>
      <c r="M1158" s="28" t="str">
        <f t="shared" si="35"/>
        <v>mapa</v>
      </c>
    </row>
    <row r="1159" spans="1:13" ht="25.5">
      <c r="A1159" s="29" t="s">
        <v>969</v>
      </c>
      <c r="B1159" s="15">
        <v>37268</v>
      </c>
      <c r="C1159" s="14" t="s">
        <v>1137</v>
      </c>
      <c r="D1159" s="16">
        <v>1307.2279</v>
      </c>
      <c r="E1159" s="14" t="s">
        <v>200</v>
      </c>
      <c r="F1159" s="14" t="s">
        <v>1013</v>
      </c>
      <c r="G1159" s="14" t="s">
        <v>1006</v>
      </c>
      <c r="H1159" s="16">
        <v>10263.0214</v>
      </c>
      <c r="I1159" s="16">
        <v>412.017</v>
      </c>
      <c r="J1159" s="17">
        <v>31.51837564</v>
      </c>
      <c r="K1159" s="18">
        <v>4.014578007</v>
      </c>
      <c r="L1159" s="13" t="str">
        <f aca="true" t="shared" si="36" ref="L1159:L1222">HYPERLINK((CONCATENATE("..\",E1159,"\Formularios oficiales\PDF ",E1159," resumen\",F1159,".pdf")),"formulario")</f>
        <v>formulario</v>
      </c>
      <c r="M1159" s="28" t="str">
        <f aca="true" t="shared" si="37" ref="M1159:M1222">HYPERLINK((CONCATENATE("..\",E1159,"\Cartografía\mapas ",E1159," PDF\",F1159,".PDF",)),"mapa")</f>
        <v>mapa</v>
      </c>
    </row>
    <row r="1160" spans="1:13" ht="25.5">
      <c r="A1160" s="29" t="s">
        <v>969</v>
      </c>
      <c r="B1160" s="15">
        <v>37273</v>
      </c>
      <c r="C1160" s="14" t="s">
        <v>1140</v>
      </c>
      <c r="D1160" s="16">
        <v>4086.8015</v>
      </c>
      <c r="E1160" s="14" t="s">
        <v>197</v>
      </c>
      <c r="F1160" s="14" t="s">
        <v>987</v>
      </c>
      <c r="G1160" s="14" t="s">
        <v>988</v>
      </c>
      <c r="H1160" s="16">
        <v>4743.3731</v>
      </c>
      <c r="I1160" s="16">
        <v>22.21577519</v>
      </c>
      <c r="J1160" s="17">
        <v>0.5435980971916546</v>
      </c>
      <c r="K1160" s="18">
        <v>0.46835394816401854</v>
      </c>
      <c r="L1160" s="13" t="str">
        <f t="shared" si="36"/>
        <v>formulario</v>
      </c>
      <c r="M1160" s="28" t="str">
        <f t="shared" si="37"/>
        <v>mapa</v>
      </c>
    </row>
    <row r="1161" spans="1:13" ht="25.5">
      <c r="A1161" s="29" t="s">
        <v>969</v>
      </c>
      <c r="B1161" s="15">
        <v>37381</v>
      </c>
      <c r="C1161" s="14" t="s">
        <v>1188</v>
      </c>
      <c r="D1161" s="16">
        <v>2834.189</v>
      </c>
      <c r="E1161" s="14" t="s">
        <v>197</v>
      </c>
      <c r="F1161" s="14" t="s">
        <v>974</v>
      </c>
      <c r="G1161" s="14" t="s">
        <v>975</v>
      </c>
      <c r="H1161" s="16">
        <v>106398.135</v>
      </c>
      <c r="I1161" s="16">
        <v>987.40511344</v>
      </c>
      <c r="J1161" s="17">
        <v>34.83907083966525</v>
      </c>
      <c r="K1161" s="18">
        <v>0.9280285913282221</v>
      </c>
      <c r="L1161" s="13" t="str">
        <f t="shared" si="36"/>
        <v>formulario</v>
      </c>
      <c r="M1161" s="28" t="str">
        <f t="shared" si="37"/>
        <v>mapa</v>
      </c>
    </row>
    <row r="1162" spans="1:13" ht="25.5">
      <c r="A1162" s="29" t="s">
        <v>969</v>
      </c>
      <c r="B1162" s="15">
        <v>37381</v>
      </c>
      <c r="C1162" s="14" t="s">
        <v>1188</v>
      </c>
      <c r="D1162" s="16">
        <v>2834.189</v>
      </c>
      <c r="E1162" s="14" t="s">
        <v>200</v>
      </c>
      <c r="F1162" s="14" t="s">
        <v>976</v>
      </c>
      <c r="G1162" s="14" t="s">
        <v>975</v>
      </c>
      <c r="H1162" s="16">
        <v>107041.6057</v>
      </c>
      <c r="I1162" s="16">
        <v>984.989</v>
      </c>
      <c r="J1162" s="17">
        <v>34.75382199</v>
      </c>
      <c r="K1162" s="18">
        <v>0.920192661</v>
      </c>
      <c r="L1162" s="13" t="str">
        <f t="shared" si="36"/>
        <v>formulario</v>
      </c>
      <c r="M1162" s="28" t="str">
        <f t="shared" si="37"/>
        <v>mapa</v>
      </c>
    </row>
    <row r="1163" spans="1:13" ht="25.5">
      <c r="A1163" s="29" t="s">
        <v>969</v>
      </c>
      <c r="B1163" s="15">
        <v>37381</v>
      </c>
      <c r="C1163" s="14" t="s">
        <v>1188</v>
      </c>
      <c r="D1163" s="16">
        <v>2834.189</v>
      </c>
      <c r="E1163" s="14" t="s">
        <v>197</v>
      </c>
      <c r="F1163" s="14" t="s">
        <v>987</v>
      </c>
      <c r="G1163" s="14" t="s">
        <v>988</v>
      </c>
      <c r="H1163" s="16">
        <v>4743.3731</v>
      </c>
      <c r="I1163" s="16">
        <v>27.22971882</v>
      </c>
      <c r="J1163" s="17">
        <v>0.960758750386795</v>
      </c>
      <c r="K1163" s="18">
        <v>0.574058127959616</v>
      </c>
      <c r="L1163" s="13" t="str">
        <f t="shared" si="36"/>
        <v>formulario</v>
      </c>
      <c r="M1163" s="28" t="str">
        <f t="shared" si="37"/>
        <v>mapa</v>
      </c>
    </row>
    <row r="1164" spans="1:13" ht="25.5">
      <c r="A1164" s="29" t="s">
        <v>969</v>
      </c>
      <c r="B1164" s="15">
        <v>37168</v>
      </c>
      <c r="C1164" s="14" t="s">
        <v>1087</v>
      </c>
      <c r="D1164" s="16">
        <v>4255.2785</v>
      </c>
      <c r="E1164" s="14" t="s">
        <v>197</v>
      </c>
      <c r="F1164" s="14" t="s">
        <v>998</v>
      </c>
      <c r="G1164" s="14" t="s">
        <v>999</v>
      </c>
      <c r="H1164" s="16">
        <v>6549.3372</v>
      </c>
      <c r="I1164" s="16">
        <v>1607.7479623</v>
      </c>
      <c r="J1164" s="17">
        <v>37.78243803078929</v>
      </c>
      <c r="K1164" s="18">
        <v>24.548254475277282</v>
      </c>
      <c r="L1164" s="13" t="str">
        <f t="shared" si="36"/>
        <v>formulario</v>
      </c>
      <c r="M1164" s="28" t="str">
        <f t="shared" si="37"/>
        <v>mapa</v>
      </c>
    </row>
    <row r="1165" spans="1:13" ht="25.5">
      <c r="A1165" s="29" t="s">
        <v>969</v>
      </c>
      <c r="B1165" s="15">
        <v>37090</v>
      </c>
      <c r="C1165" s="14" t="s">
        <v>1040</v>
      </c>
      <c r="D1165" s="16">
        <v>126.2961</v>
      </c>
      <c r="E1165" s="14" t="s">
        <v>197</v>
      </c>
      <c r="F1165" s="14" t="s">
        <v>990</v>
      </c>
      <c r="G1165" s="14" t="s">
        <v>991</v>
      </c>
      <c r="H1165" s="16">
        <v>31801.905</v>
      </c>
      <c r="I1165" s="16">
        <v>9.08989592</v>
      </c>
      <c r="J1165" s="17">
        <v>7.197289480831158</v>
      </c>
      <c r="K1165" s="18">
        <v>0.02858286608931132</v>
      </c>
      <c r="L1165" s="13" t="str">
        <f t="shared" si="36"/>
        <v>formulario</v>
      </c>
      <c r="M1165" s="28" t="str">
        <f t="shared" si="37"/>
        <v>mapa</v>
      </c>
    </row>
    <row r="1166" spans="1:13" ht="25.5">
      <c r="A1166" s="29" t="s">
        <v>969</v>
      </c>
      <c r="B1166" s="15">
        <v>37090</v>
      </c>
      <c r="C1166" s="14" t="s">
        <v>1040</v>
      </c>
      <c r="D1166" s="16">
        <v>126.2961</v>
      </c>
      <c r="E1166" s="14" t="s">
        <v>200</v>
      </c>
      <c r="F1166" s="14" t="s">
        <v>992</v>
      </c>
      <c r="G1166" s="14" t="s">
        <v>991</v>
      </c>
      <c r="H1166" s="16">
        <v>30182.907</v>
      </c>
      <c r="I1166" s="16">
        <v>6.853</v>
      </c>
      <c r="J1166" s="17">
        <v>5.426137466</v>
      </c>
      <c r="K1166" s="18">
        <v>0.022704904</v>
      </c>
      <c r="L1166" s="13" t="str">
        <f t="shared" si="36"/>
        <v>formulario</v>
      </c>
      <c r="M1166" s="28" t="str">
        <f t="shared" si="37"/>
        <v>mapa</v>
      </c>
    </row>
    <row r="1167" spans="1:13" ht="25.5">
      <c r="A1167" s="29" t="s">
        <v>969</v>
      </c>
      <c r="B1167" s="15">
        <v>37170</v>
      </c>
      <c r="C1167" s="14" t="s">
        <v>1088</v>
      </c>
      <c r="D1167" s="16">
        <v>14132.814</v>
      </c>
      <c r="E1167" s="14" t="s">
        <v>197</v>
      </c>
      <c r="F1167" s="14" t="s">
        <v>228</v>
      </c>
      <c r="G1167" s="14" t="s">
        <v>229</v>
      </c>
      <c r="H1167" s="16">
        <v>1834.4857</v>
      </c>
      <c r="I1167" s="16">
        <v>44.722</v>
      </c>
      <c r="J1167" s="17">
        <v>0.316440873</v>
      </c>
      <c r="K1167" s="18">
        <v>2.437849475</v>
      </c>
      <c r="L1167" s="13" t="str">
        <f t="shared" si="36"/>
        <v>formulario</v>
      </c>
      <c r="M1167" s="28" t="str">
        <f t="shared" si="37"/>
        <v>mapa</v>
      </c>
    </row>
    <row r="1168" spans="1:13" ht="25.5">
      <c r="A1168" s="29" t="s">
        <v>969</v>
      </c>
      <c r="B1168" s="15">
        <v>37172</v>
      </c>
      <c r="C1168" s="14" t="s">
        <v>1089</v>
      </c>
      <c r="D1168" s="16">
        <v>2791.482</v>
      </c>
      <c r="E1168" s="14" t="s">
        <v>197</v>
      </c>
      <c r="F1168" s="14" t="s">
        <v>1005</v>
      </c>
      <c r="G1168" s="14" t="s">
        <v>1006</v>
      </c>
      <c r="H1168" s="16">
        <v>10651.0416</v>
      </c>
      <c r="I1168" s="16">
        <v>998.19051638</v>
      </c>
      <c r="J1168" s="17">
        <v>35.758443593044845</v>
      </c>
      <c r="K1168" s="18">
        <v>9.37176432002669</v>
      </c>
      <c r="L1168" s="13" t="str">
        <f t="shared" si="36"/>
        <v>formulario</v>
      </c>
      <c r="M1168" s="28" t="str">
        <f t="shared" si="37"/>
        <v>mapa</v>
      </c>
    </row>
    <row r="1169" spans="1:13" ht="25.5">
      <c r="A1169" s="29" t="s">
        <v>969</v>
      </c>
      <c r="B1169" s="15">
        <v>37172</v>
      </c>
      <c r="C1169" s="14" t="s">
        <v>1089</v>
      </c>
      <c r="D1169" s="16">
        <v>2791.482</v>
      </c>
      <c r="E1169" s="14" t="s">
        <v>200</v>
      </c>
      <c r="F1169" s="14" t="s">
        <v>1013</v>
      </c>
      <c r="G1169" s="14" t="s">
        <v>1006</v>
      </c>
      <c r="H1169" s="16">
        <v>10263.0214</v>
      </c>
      <c r="I1169" s="16">
        <v>1008.286</v>
      </c>
      <c r="J1169" s="17">
        <v>36.12009678</v>
      </c>
      <c r="K1169" s="18">
        <v>9.824455788</v>
      </c>
      <c r="L1169" s="13" t="str">
        <f t="shared" si="36"/>
        <v>formulario</v>
      </c>
      <c r="M1169" s="28" t="str">
        <f t="shared" si="37"/>
        <v>mapa</v>
      </c>
    </row>
    <row r="1170" spans="1:13" ht="25.5">
      <c r="A1170" s="29" t="s">
        <v>969</v>
      </c>
      <c r="B1170" s="15">
        <v>37300</v>
      </c>
      <c r="C1170" s="14" t="s">
        <v>1151</v>
      </c>
      <c r="D1170" s="16">
        <v>4434.5111</v>
      </c>
      <c r="E1170" s="14" t="s">
        <v>200</v>
      </c>
      <c r="F1170" s="14" t="s">
        <v>1038</v>
      </c>
      <c r="G1170" s="14" t="s">
        <v>1039</v>
      </c>
      <c r="H1170" s="16">
        <v>2147.1209</v>
      </c>
      <c r="I1170" s="16">
        <v>2.079</v>
      </c>
      <c r="J1170" s="17">
        <v>0.046882282</v>
      </c>
      <c r="K1170" s="18">
        <v>0.096827337</v>
      </c>
      <c r="L1170" s="13" t="str">
        <f t="shared" si="36"/>
        <v>formulario</v>
      </c>
      <c r="M1170" s="28" t="str">
        <f t="shared" si="37"/>
        <v>mapa</v>
      </c>
    </row>
    <row r="1171" spans="1:13" ht="25.5">
      <c r="A1171" s="29" t="s">
        <v>969</v>
      </c>
      <c r="B1171" s="15">
        <v>37173</v>
      </c>
      <c r="C1171" s="14" t="s">
        <v>1090</v>
      </c>
      <c r="D1171" s="16">
        <v>7005.3624</v>
      </c>
      <c r="E1171" s="14" t="s">
        <v>197</v>
      </c>
      <c r="F1171" s="14" t="s">
        <v>974</v>
      </c>
      <c r="G1171" s="14" t="s">
        <v>975</v>
      </c>
      <c r="H1171" s="16">
        <v>106398.135</v>
      </c>
      <c r="I1171" s="16">
        <v>1642.89061543</v>
      </c>
      <c r="J1171" s="17">
        <v>23.451900438869515</v>
      </c>
      <c r="K1171" s="18">
        <v>1.5440971925212787</v>
      </c>
      <c r="L1171" s="13" t="str">
        <f t="shared" si="36"/>
        <v>formulario</v>
      </c>
      <c r="M1171" s="28" t="str">
        <f t="shared" si="37"/>
        <v>mapa</v>
      </c>
    </row>
    <row r="1172" spans="1:13" ht="25.5">
      <c r="A1172" s="29" t="s">
        <v>969</v>
      </c>
      <c r="B1172" s="15">
        <v>37173</v>
      </c>
      <c r="C1172" s="14" t="s">
        <v>1090</v>
      </c>
      <c r="D1172" s="16">
        <v>7005.3624</v>
      </c>
      <c r="E1172" s="14" t="s">
        <v>200</v>
      </c>
      <c r="F1172" s="14" t="s">
        <v>976</v>
      </c>
      <c r="G1172" s="14" t="s">
        <v>975</v>
      </c>
      <c r="H1172" s="16">
        <v>107041.6057</v>
      </c>
      <c r="I1172" s="16">
        <v>1617.62</v>
      </c>
      <c r="J1172" s="17">
        <v>23.09116799</v>
      </c>
      <c r="K1172" s="18">
        <v>1.511206777</v>
      </c>
      <c r="L1172" s="13" t="str">
        <f t="shared" si="36"/>
        <v>formulario</v>
      </c>
      <c r="M1172" s="28" t="str">
        <f t="shared" si="37"/>
        <v>mapa</v>
      </c>
    </row>
    <row r="1173" spans="1:13" ht="25.5">
      <c r="A1173" s="29" t="s">
        <v>969</v>
      </c>
      <c r="B1173" s="15">
        <v>37175</v>
      </c>
      <c r="C1173" s="14" t="s">
        <v>1092</v>
      </c>
      <c r="D1173" s="16">
        <v>1869.0985</v>
      </c>
      <c r="E1173" s="14" t="s">
        <v>197</v>
      </c>
      <c r="F1173" s="14" t="s">
        <v>228</v>
      </c>
      <c r="G1173" s="14" t="s">
        <v>229</v>
      </c>
      <c r="H1173" s="16">
        <v>1834.4857</v>
      </c>
      <c r="I1173" s="16">
        <v>34.502</v>
      </c>
      <c r="J1173" s="17">
        <v>1.845916628</v>
      </c>
      <c r="K1173" s="18">
        <v>1.880745105</v>
      </c>
      <c r="L1173" s="13" t="str">
        <f t="shared" si="36"/>
        <v>formulario</v>
      </c>
      <c r="M1173" s="28" t="str">
        <f t="shared" si="37"/>
        <v>mapa</v>
      </c>
    </row>
    <row r="1174" spans="1:13" ht="25.5">
      <c r="A1174" s="29" t="s">
        <v>969</v>
      </c>
      <c r="B1174" s="15">
        <v>37174</v>
      </c>
      <c r="C1174" s="14" t="s">
        <v>1091</v>
      </c>
      <c r="D1174" s="16">
        <v>3293.8452</v>
      </c>
      <c r="E1174" s="14" t="s">
        <v>200</v>
      </c>
      <c r="F1174" s="14" t="s">
        <v>995</v>
      </c>
      <c r="G1174" s="14" t="s">
        <v>996</v>
      </c>
      <c r="H1174" s="16">
        <v>15443.3827</v>
      </c>
      <c r="I1174" s="16">
        <v>1659.42</v>
      </c>
      <c r="J1174" s="17">
        <v>50.37941674</v>
      </c>
      <c r="K1174" s="18">
        <v>10.74518473</v>
      </c>
      <c r="L1174" s="13" t="str">
        <f t="shared" si="36"/>
        <v>formulario</v>
      </c>
      <c r="M1174" s="28" t="str">
        <f t="shared" si="37"/>
        <v>mapa</v>
      </c>
    </row>
    <row r="1175" spans="1:13" ht="25.5">
      <c r="A1175" s="29" t="s">
        <v>969</v>
      </c>
      <c r="B1175" s="15">
        <v>37176</v>
      </c>
      <c r="C1175" s="14" t="s">
        <v>1093</v>
      </c>
      <c r="D1175" s="16">
        <v>160.7489</v>
      </c>
      <c r="E1175" s="14" t="s">
        <v>197</v>
      </c>
      <c r="F1175" s="14" t="s">
        <v>990</v>
      </c>
      <c r="G1175" s="14" t="s">
        <v>991</v>
      </c>
      <c r="H1175" s="16">
        <v>31801.905</v>
      </c>
      <c r="I1175" s="16">
        <v>160.74892422</v>
      </c>
      <c r="J1175" s="17">
        <v>100.00001506697713</v>
      </c>
      <c r="K1175" s="18">
        <v>0.5054694812150404</v>
      </c>
      <c r="L1175" s="13" t="str">
        <f t="shared" si="36"/>
        <v>formulario</v>
      </c>
      <c r="M1175" s="28" t="str">
        <f t="shared" si="37"/>
        <v>mapa</v>
      </c>
    </row>
    <row r="1176" spans="1:13" ht="25.5">
      <c r="A1176" s="29" t="s">
        <v>969</v>
      </c>
      <c r="B1176" s="15">
        <v>37176</v>
      </c>
      <c r="C1176" s="14" t="s">
        <v>1093</v>
      </c>
      <c r="D1176" s="16">
        <v>160.7489</v>
      </c>
      <c r="E1176" s="14" t="s">
        <v>200</v>
      </c>
      <c r="F1176" s="14" t="s">
        <v>992</v>
      </c>
      <c r="G1176" s="14" t="s">
        <v>991</v>
      </c>
      <c r="H1176" s="16">
        <v>30182.907</v>
      </c>
      <c r="I1176" s="16">
        <v>160.749</v>
      </c>
      <c r="J1176" s="17">
        <v>100.0000622</v>
      </c>
      <c r="K1176" s="18">
        <v>0.532582895</v>
      </c>
      <c r="L1176" s="13" t="str">
        <f t="shared" si="36"/>
        <v>formulario</v>
      </c>
      <c r="M1176" s="28" t="str">
        <f t="shared" si="37"/>
        <v>mapa</v>
      </c>
    </row>
    <row r="1177" spans="1:13" ht="25.5">
      <c r="A1177" s="29" t="s">
        <v>969</v>
      </c>
      <c r="B1177" s="15">
        <v>37179</v>
      </c>
      <c r="C1177" s="14" t="s">
        <v>1095</v>
      </c>
      <c r="D1177" s="16">
        <v>2347.0161</v>
      </c>
      <c r="E1177" s="14" t="s">
        <v>200</v>
      </c>
      <c r="F1177" s="14" t="s">
        <v>995</v>
      </c>
      <c r="G1177" s="14" t="s">
        <v>996</v>
      </c>
      <c r="H1177" s="16">
        <v>15443.3827</v>
      </c>
      <c r="I1177" s="16">
        <v>446.396</v>
      </c>
      <c r="J1177" s="17">
        <v>19.01972466</v>
      </c>
      <c r="K1177" s="18">
        <v>2.890532526</v>
      </c>
      <c r="L1177" s="13" t="str">
        <f t="shared" si="36"/>
        <v>formulario</v>
      </c>
      <c r="M1177" s="28" t="str">
        <f t="shared" si="37"/>
        <v>mapa</v>
      </c>
    </row>
    <row r="1178" spans="1:13" ht="25.5">
      <c r="A1178" s="29" t="s">
        <v>969</v>
      </c>
      <c r="B1178" s="15">
        <v>37181</v>
      </c>
      <c r="C1178" s="14" t="s">
        <v>1096</v>
      </c>
      <c r="D1178" s="16">
        <v>4742.5811</v>
      </c>
      <c r="E1178" s="14" t="s">
        <v>197</v>
      </c>
      <c r="F1178" s="14" t="s">
        <v>971</v>
      </c>
      <c r="G1178" s="14" t="s">
        <v>972</v>
      </c>
      <c r="H1178" s="16">
        <v>49811.1038</v>
      </c>
      <c r="I1178" s="16">
        <v>4723.94744738</v>
      </c>
      <c r="J1178" s="17">
        <v>99.6070989145552</v>
      </c>
      <c r="K1178" s="18">
        <v>9.483723682067852</v>
      </c>
      <c r="L1178" s="13" t="str">
        <f t="shared" si="36"/>
        <v>formulario</v>
      </c>
      <c r="M1178" s="28" t="str">
        <f t="shared" si="37"/>
        <v>mapa</v>
      </c>
    </row>
    <row r="1179" spans="1:13" ht="25.5">
      <c r="A1179" s="29" t="s">
        <v>969</v>
      </c>
      <c r="B1179" s="15">
        <v>37183</v>
      </c>
      <c r="C1179" s="14" t="s">
        <v>1097</v>
      </c>
      <c r="D1179" s="16">
        <v>6330.6889</v>
      </c>
      <c r="E1179" s="14" t="s">
        <v>197</v>
      </c>
      <c r="F1179" s="14" t="s">
        <v>987</v>
      </c>
      <c r="G1179" s="14" t="s">
        <v>988</v>
      </c>
      <c r="H1179" s="16">
        <v>4743.3731</v>
      </c>
      <c r="I1179" s="16">
        <v>197.90677511</v>
      </c>
      <c r="J1179" s="17">
        <v>3.126149116409748</v>
      </c>
      <c r="K1179" s="18">
        <v>4.172279323968844</v>
      </c>
      <c r="L1179" s="13" t="str">
        <f t="shared" si="36"/>
        <v>formulario</v>
      </c>
      <c r="M1179" s="28" t="str">
        <f t="shared" si="37"/>
        <v>mapa</v>
      </c>
    </row>
    <row r="1180" spans="1:13" ht="25.5">
      <c r="A1180" s="29" t="s">
        <v>969</v>
      </c>
      <c r="B1180" s="15">
        <v>37184</v>
      </c>
      <c r="C1180" s="14" t="s">
        <v>1098</v>
      </c>
      <c r="D1180" s="16">
        <v>1978.6613</v>
      </c>
      <c r="E1180" s="14" t="s">
        <v>197</v>
      </c>
      <c r="F1180" s="14" t="s">
        <v>974</v>
      </c>
      <c r="G1180" s="14" t="s">
        <v>975</v>
      </c>
      <c r="H1180" s="16">
        <v>106398.135</v>
      </c>
      <c r="I1180" s="16">
        <v>1978.53881629</v>
      </c>
      <c r="J1180" s="17">
        <v>99.99380976875628</v>
      </c>
      <c r="K1180" s="18">
        <v>1.8595615574370739</v>
      </c>
      <c r="L1180" s="13" t="str">
        <f t="shared" si="36"/>
        <v>formulario</v>
      </c>
      <c r="M1180" s="28" t="str">
        <f t="shared" si="37"/>
        <v>mapa</v>
      </c>
    </row>
    <row r="1181" spans="1:13" ht="25.5">
      <c r="A1181" s="29" t="s">
        <v>969</v>
      </c>
      <c r="B1181" s="15">
        <v>37184</v>
      </c>
      <c r="C1181" s="14" t="s">
        <v>1098</v>
      </c>
      <c r="D1181" s="16">
        <v>1978.6613</v>
      </c>
      <c r="E1181" s="14" t="s">
        <v>200</v>
      </c>
      <c r="F1181" s="14" t="s">
        <v>976</v>
      </c>
      <c r="G1181" s="14" t="s">
        <v>975</v>
      </c>
      <c r="H1181" s="16">
        <v>107041.6057</v>
      </c>
      <c r="I1181" s="16">
        <v>1977.963</v>
      </c>
      <c r="J1181" s="17">
        <v>99.96470846</v>
      </c>
      <c r="K1181" s="18">
        <v>1.847845038</v>
      </c>
      <c r="L1181" s="13" t="str">
        <f t="shared" si="36"/>
        <v>formulario</v>
      </c>
      <c r="M1181" s="28" t="str">
        <f t="shared" si="37"/>
        <v>mapa</v>
      </c>
    </row>
    <row r="1182" spans="1:13" ht="25.5">
      <c r="A1182" s="29" t="s">
        <v>969</v>
      </c>
      <c r="B1182" s="15">
        <v>37190</v>
      </c>
      <c r="C1182" s="14" t="s">
        <v>1100</v>
      </c>
      <c r="D1182" s="16">
        <v>3487.463</v>
      </c>
      <c r="E1182" s="14" t="s">
        <v>197</v>
      </c>
      <c r="F1182" s="14" t="s">
        <v>974</v>
      </c>
      <c r="G1182" s="14" t="s">
        <v>975</v>
      </c>
      <c r="H1182" s="16">
        <v>106398.135</v>
      </c>
      <c r="I1182" s="16">
        <v>3484.53479426</v>
      </c>
      <c r="J1182" s="17">
        <v>99.91603622059932</v>
      </c>
      <c r="K1182" s="18">
        <v>3.2749961211820118</v>
      </c>
      <c r="L1182" s="13" t="str">
        <f t="shared" si="36"/>
        <v>formulario</v>
      </c>
      <c r="M1182" s="28" t="str">
        <f t="shared" si="37"/>
        <v>mapa</v>
      </c>
    </row>
    <row r="1183" spans="1:13" ht="25.5">
      <c r="A1183" s="29" t="s">
        <v>969</v>
      </c>
      <c r="B1183" s="15">
        <v>37190</v>
      </c>
      <c r="C1183" s="14" t="s">
        <v>1100</v>
      </c>
      <c r="D1183" s="16">
        <v>3487.463</v>
      </c>
      <c r="E1183" s="14" t="s">
        <v>200</v>
      </c>
      <c r="F1183" s="14" t="s">
        <v>976</v>
      </c>
      <c r="G1183" s="14" t="s">
        <v>975</v>
      </c>
      <c r="H1183" s="16">
        <v>107041.6057</v>
      </c>
      <c r="I1183" s="16">
        <v>3467.195</v>
      </c>
      <c r="J1183" s="17">
        <v>99.41883254</v>
      </c>
      <c r="K1183" s="18">
        <v>3.239109669</v>
      </c>
      <c r="L1183" s="13" t="str">
        <f t="shared" si="36"/>
        <v>formulario</v>
      </c>
      <c r="M1183" s="28" t="str">
        <f t="shared" si="37"/>
        <v>mapa</v>
      </c>
    </row>
    <row r="1184" spans="1:13" ht="25.5">
      <c r="A1184" s="29" t="s">
        <v>969</v>
      </c>
      <c r="B1184" s="15">
        <v>37193</v>
      </c>
      <c r="C1184" s="14" t="s">
        <v>1101</v>
      </c>
      <c r="D1184" s="16">
        <v>2108.8893</v>
      </c>
      <c r="E1184" s="14" t="s">
        <v>197</v>
      </c>
      <c r="F1184" s="14" t="s">
        <v>990</v>
      </c>
      <c r="G1184" s="14" t="s">
        <v>991</v>
      </c>
      <c r="H1184" s="16">
        <v>31801.905</v>
      </c>
      <c r="I1184" s="16">
        <v>1753.14708232</v>
      </c>
      <c r="J1184" s="17">
        <v>83.13129960496268</v>
      </c>
      <c r="K1184" s="18">
        <v>5.512710896784328</v>
      </c>
      <c r="L1184" s="13" t="str">
        <f t="shared" si="36"/>
        <v>formulario</v>
      </c>
      <c r="M1184" s="28" t="str">
        <f t="shared" si="37"/>
        <v>mapa</v>
      </c>
    </row>
    <row r="1185" spans="1:13" ht="25.5">
      <c r="A1185" s="29" t="s">
        <v>969</v>
      </c>
      <c r="B1185" s="15">
        <v>37193</v>
      </c>
      <c r="C1185" s="14" t="s">
        <v>1101</v>
      </c>
      <c r="D1185" s="16">
        <v>2108.8893</v>
      </c>
      <c r="E1185" s="14" t="s">
        <v>200</v>
      </c>
      <c r="F1185" s="14" t="s">
        <v>992</v>
      </c>
      <c r="G1185" s="14" t="s">
        <v>991</v>
      </c>
      <c r="H1185" s="16">
        <v>30182.907</v>
      </c>
      <c r="I1185" s="16">
        <v>1754.959</v>
      </c>
      <c r="J1185" s="17">
        <v>83.21721771</v>
      </c>
      <c r="K1185" s="18">
        <v>5.814413436</v>
      </c>
      <c r="L1185" s="13" t="str">
        <f t="shared" si="36"/>
        <v>formulario</v>
      </c>
      <c r="M1185" s="28" t="str">
        <f t="shared" si="37"/>
        <v>mapa</v>
      </c>
    </row>
    <row r="1186" spans="1:13" ht="25.5">
      <c r="A1186" s="29" t="s">
        <v>969</v>
      </c>
      <c r="B1186" s="15">
        <v>37193</v>
      </c>
      <c r="C1186" s="14" t="s">
        <v>1101</v>
      </c>
      <c r="D1186" s="16">
        <v>2108.8893</v>
      </c>
      <c r="E1186" s="14" t="s">
        <v>197</v>
      </c>
      <c r="F1186" s="14" t="s">
        <v>1036</v>
      </c>
      <c r="G1186" s="14" t="s">
        <v>1037</v>
      </c>
      <c r="H1186" s="16">
        <v>1721.4944</v>
      </c>
      <c r="I1186" s="16">
        <v>42.59494798</v>
      </c>
      <c r="J1186" s="17">
        <v>2.0197811226980953</v>
      </c>
      <c r="K1186" s="18">
        <v>2.474300699438813</v>
      </c>
      <c r="L1186" s="13" t="str">
        <f t="shared" si="36"/>
        <v>formulario</v>
      </c>
      <c r="M1186" s="28" t="str">
        <f t="shared" si="37"/>
        <v>mapa</v>
      </c>
    </row>
    <row r="1187" spans="1:13" ht="25.5">
      <c r="A1187" s="29" t="s">
        <v>969</v>
      </c>
      <c r="B1187" s="15">
        <v>37193</v>
      </c>
      <c r="C1187" s="14" t="s">
        <v>1101</v>
      </c>
      <c r="D1187" s="16">
        <v>2108.8893</v>
      </c>
      <c r="E1187" s="14" t="s">
        <v>200</v>
      </c>
      <c r="F1187" s="14" t="s">
        <v>1038</v>
      </c>
      <c r="G1187" s="14" t="s">
        <v>1039</v>
      </c>
      <c r="H1187" s="16">
        <v>2147.1209</v>
      </c>
      <c r="I1187" s="16">
        <v>39.493</v>
      </c>
      <c r="J1187" s="17">
        <v>1.872691943</v>
      </c>
      <c r="K1187" s="18">
        <v>1.83934682</v>
      </c>
      <c r="L1187" s="13" t="str">
        <f t="shared" si="36"/>
        <v>formulario</v>
      </c>
      <c r="M1187" s="28" t="str">
        <f t="shared" si="37"/>
        <v>mapa</v>
      </c>
    </row>
    <row r="1188" spans="1:13" ht="25.5">
      <c r="A1188" s="29" t="s">
        <v>969</v>
      </c>
      <c r="B1188" s="15">
        <v>37194</v>
      </c>
      <c r="C1188" s="14" t="s">
        <v>1102</v>
      </c>
      <c r="D1188" s="16">
        <v>905.7861</v>
      </c>
      <c r="E1188" s="14" t="s">
        <v>197</v>
      </c>
      <c r="F1188" s="14" t="s">
        <v>990</v>
      </c>
      <c r="G1188" s="14" t="s">
        <v>991</v>
      </c>
      <c r="H1188" s="16">
        <v>31801.905</v>
      </c>
      <c r="I1188" s="16">
        <v>905.55744252</v>
      </c>
      <c r="J1188" s="17">
        <v>99.97475590760335</v>
      </c>
      <c r="K1188" s="18">
        <v>2.847494332556493</v>
      </c>
      <c r="L1188" s="13" t="str">
        <f t="shared" si="36"/>
        <v>formulario</v>
      </c>
      <c r="M1188" s="28" t="str">
        <f t="shared" si="37"/>
        <v>mapa</v>
      </c>
    </row>
    <row r="1189" spans="1:13" ht="25.5">
      <c r="A1189" s="29" t="s">
        <v>969</v>
      </c>
      <c r="B1189" s="15">
        <v>37194</v>
      </c>
      <c r="C1189" s="14" t="s">
        <v>1102</v>
      </c>
      <c r="D1189" s="16">
        <v>905.7861</v>
      </c>
      <c r="E1189" s="14" t="s">
        <v>200</v>
      </c>
      <c r="F1189" s="14" t="s">
        <v>992</v>
      </c>
      <c r="G1189" s="14" t="s">
        <v>991</v>
      </c>
      <c r="H1189" s="16">
        <v>30182.907</v>
      </c>
      <c r="I1189" s="16">
        <v>904.308</v>
      </c>
      <c r="J1189" s="17">
        <v>99.83681578</v>
      </c>
      <c r="K1189" s="18">
        <v>2.99609312</v>
      </c>
      <c r="L1189" s="13" t="str">
        <f t="shared" si="36"/>
        <v>formulario</v>
      </c>
      <c r="M1189" s="28" t="str">
        <f t="shared" si="37"/>
        <v>mapa</v>
      </c>
    </row>
    <row r="1190" spans="1:13" ht="25.5">
      <c r="A1190" s="29" t="s">
        <v>969</v>
      </c>
      <c r="B1190" s="15">
        <v>37195</v>
      </c>
      <c r="C1190" s="14" t="s">
        <v>1103</v>
      </c>
      <c r="D1190" s="16">
        <v>679.2301</v>
      </c>
      <c r="E1190" s="14" t="s">
        <v>197</v>
      </c>
      <c r="F1190" s="14" t="s">
        <v>1036</v>
      </c>
      <c r="G1190" s="14" t="s">
        <v>1037</v>
      </c>
      <c r="H1190" s="16">
        <v>1721.4944</v>
      </c>
      <c r="I1190" s="16">
        <v>196.74681106</v>
      </c>
      <c r="J1190" s="17">
        <v>28.966150213307685</v>
      </c>
      <c r="K1190" s="18">
        <v>11.42883828492268</v>
      </c>
      <c r="L1190" s="13" t="str">
        <f t="shared" si="36"/>
        <v>formulario</v>
      </c>
      <c r="M1190" s="28" t="str">
        <f t="shared" si="37"/>
        <v>mapa</v>
      </c>
    </row>
    <row r="1191" spans="1:13" ht="25.5">
      <c r="A1191" s="29" t="s">
        <v>969</v>
      </c>
      <c r="B1191" s="15">
        <v>37195</v>
      </c>
      <c r="C1191" s="14" t="s">
        <v>1103</v>
      </c>
      <c r="D1191" s="16">
        <v>679.2301</v>
      </c>
      <c r="E1191" s="14" t="s">
        <v>200</v>
      </c>
      <c r="F1191" s="14" t="s">
        <v>1038</v>
      </c>
      <c r="G1191" s="14" t="s">
        <v>1039</v>
      </c>
      <c r="H1191" s="16">
        <v>2147.1209</v>
      </c>
      <c r="I1191" s="16">
        <v>193.965</v>
      </c>
      <c r="J1191" s="17">
        <v>28.55659665</v>
      </c>
      <c r="K1191" s="18">
        <v>9.033725115</v>
      </c>
      <c r="L1191" s="13" t="str">
        <f t="shared" si="36"/>
        <v>formulario</v>
      </c>
      <c r="M1191" s="28" t="str">
        <f t="shared" si="37"/>
        <v>mapa</v>
      </c>
    </row>
    <row r="1192" spans="1:13" ht="25.5">
      <c r="A1192" s="29" t="s">
        <v>969</v>
      </c>
      <c r="B1192" s="15">
        <v>37196</v>
      </c>
      <c r="C1192" s="14" t="s">
        <v>1104</v>
      </c>
      <c r="D1192" s="16">
        <v>436.4761</v>
      </c>
      <c r="E1192" s="14" t="s">
        <v>197</v>
      </c>
      <c r="F1192" s="14" t="s">
        <v>990</v>
      </c>
      <c r="G1192" s="14" t="s">
        <v>991</v>
      </c>
      <c r="H1192" s="16">
        <v>31801.905</v>
      </c>
      <c r="I1192" s="16">
        <v>436.47607456</v>
      </c>
      <c r="J1192" s="17">
        <v>99.99999417150217</v>
      </c>
      <c r="K1192" s="18">
        <v>1.372484052637727</v>
      </c>
      <c r="L1192" s="13" t="str">
        <f t="shared" si="36"/>
        <v>formulario</v>
      </c>
      <c r="M1192" s="28" t="str">
        <f t="shared" si="37"/>
        <v>mapa</v>
      </c>
    </row>
    <row r="1193" spans="1:13" ht="25.5">
      <c r="A1193" s="29" t="s">
        <v>969</v>
      </c>
      <c r="B1193" s="15">
        <v>37196</v>
      </c>
      <c r="C1193" s="14" t="s">
        <v>1104</v>
      </c>
      <c r="D1193" s="16">
        <v>436.4761</v>
      </c>
      <c r="E1193" s="14" t="s">
        <v>200</v>
      </c>
      <c r="F1193" s="14" t="s">
        <v>992</v>
      </c>
      <c r="G1193" s="14" t="s">
        <v>991</v>
      </c>
      <c r="H1193" s="16">
        <v>30182.907</v>
      </c>
      <c r="I1193" s="16">
        <v>436.476</v>
      </c>
      <c r="J1193" s="17">
        <v>99.99997709</v>
      </c>
      <c r="K1193" s="18">
        <v>1.446103253</v>
      </c>
      <c r="L1193" s="13" t="str">
        <f t="shared" si="36"/>
        <v>formulario</v>
      </c>
      <c r="M1193" s="28" t="str">
        <f t="shared" si="37"/>
        <v>mapa</v>
      </c>
    </row>
    <row r="1194" spans="1:13" ht="25.5">
      <c r="A1194" s="29" t="s">
        <v>969</v>
      </c>
      <c r="B1194" s="15">
        <v>37197</v>
      </c>
      <c r="C1194" s="14" t="s">
        <v>1105</v>
      </c>
      <c r="D1194" s="16">
        <v>1911.1686</v>
      </c>
      <c r="E1194" s="14" t="s">
        <v>197</v>
      </c>
      <c r="F1194" s="14" t="s">
        <v>1036</v>
      </c>
      <c r="G1194" s="14" t="s">
        <v>1037</v>
      </c>
      <c r="H1194" s="16">
        <v>1721.4944</v>
      </c>
      <c r="I1194" s="16">
        <v>319.84910087</v>
      </c>
      <c r="J1194" s="17">
        <v>16.735786725985346</v>
      </c>
      <c r="K1194" s="18">
        <v>18.579735192284097</v>
      </c>
      <c r="L1194" s="13" t="str">
        <f t="shared" si="36"/>
        <v>formulario</v>
      </c>
      <c r="M1194" s="28" t="str">
        <f t="shared" si="37"/>
        <v>mapa</v>
      </c>
    </row>
    <row r="1195" spans="1:13" ht="25.5">
      <c r="A1195" s="29" t="s">
        <v>969</v>
      </c>
      <c r="B1195" s="15">
        <v>37197</v>
      </c>
      <c r="C1195" s="14" t="s">
        <v>1105</v>
      </c>
      <c r="D1195" s="16">
        <v>1911.1686</v>
      </c>
      <c r="E1195" s="14" t="s">
        <v>200</v>
      </c>
      <c r="F1195" s="14" t="s">
        <v>1038</v>
      </c>
      <c r="G1195" s="14" t="s">
        <v>1039</v>
      </c>
      <c r="H1195" s="16">
        <v>2147.1209</v>
      </c>
      <c r="I1195" s="16">
        <v>319.849</v>
      </c>
      <c r="J1195" s="17">
        <v>16.73578145</v>
      </c>
      <c r="K1195" s="18">
        <v>14.89664602</v>
      </c>
      <c r="L1195" s="13" t="str">
        <f t="shared" si="36"/>
        <v>formulario</v>
      </c>
      <c r="M1195" s="28" t="str">
        <f t="shared" si="37"/>
        <v>mapa</v>
      </c>
    </row>
    <row r="1196" spans="1:13" ht="25.5">
      <c r="A1196" s="29" t="s">
        <v>969</v>
      </c>
      <c r="B1196" s="15">
        <v>37199</v>
      </c>
      <c r="C1196" s="14" t="s">
        <v>1106</v>
      </c>
      <c r="D1196" s="16">
        <v>4816.2827</v>
      </c>
      <c r="E1196" s="14" t="s">
        <v>197</v>
      </c>
      <c r="F1196" s="14" t="s">
        <v>990</v>
      </c>
      <c r="G1196" s="14" t="s">
        <v>991</v>
      </c>
      <c r="H1196" s="16">
        <v>31801.905</v>
      </c>
      <c r="I1196" s="16">
        <v>4804.10819952</v>
      </c>
      <c r="J1196" s="17">
        <v>99.74722205405428</v>
      </c>
      <c r="K1196" s="18">
        <v>15.106353532972319</v>
      </c>
      <c r="L1196" s="13" t="str">
        <f t="shared" si="36"/>
        <v>formulario</v>
      </c>
      <c r="M1196" s="28" t="str">
        <f t="shared" si="37"/>
        <v>mapa</v>
      </c>
    </row>
    <row r="1197" spans="1:13" ht="25.5">
      <c r="A1197" s="29" t="s">
        <v>969</v>
      </c>
      <c r="B1197" s="15">
        <v>37199</v>
      </c>
      <c r="C1197" s="14" t="s">
        <v>1106</v>
      </c>
      <c r="D1197" s="16">
        <v>4816.2827</v>
      </c>
      <c r="E1197" s="14" t="s">
        <v>200</v>
      </c>
      <c r="F1197" s="14" t="s">
        <v>992</v>
      </c>
      <c r="G1197" s="14" t="s">
        <v>991</v>
      </c>
      <c r="H1197" s="16">
        <v>30182.907</v>
      </c>
      <c r="I1197" s="16">
        <v>4815.629</v>
      </c>
      <c r="J1197" s="17">
        <v>99.98642729</v>
      </c>
      <c r="K1197" s="18">
        <v>15.95482171</v>
      </c>
      <c r="L1197" s="13" t="str">
        <f t="shared" si="36"/>
        <v>formulario</v>
      </c>
      <c r="M1197" s="28" t="str">
        <f t="shared" si="37"/>
        <v>mapa</v>
      </c>
    </row>
    <row r="1198" spans="1:13" ht="25.5">
      <c r="A1198" s="29" t="s">
        <v>969</v>
      </c>
      <c r="B1198" s="15">
        <v>37200</v>
      </c>
      <c r="C1198" s="14" t="s">
        <v>1107</v>
      </c>
      <c r="D1198" s="16">
        <v>2912.0355</v>
      </c>
      <c r="E1198" s="14" t="s">
        <v>197</v>
      </c>
      <c r="F1198" s="14" t="s">
        <v>228</v>
      </c>
      <c r="G1198" s="14" t="s">
        <v>229</v>
      </c>
      <c r="H1198" s="16">
        <v>1834.4857</v>
      </c>
      <c r="I1198" s="16">
        <v>12.183</v>
      </c>
      <c r="J1198" s="17">
        <v>0.418367152</v>
      </c>
      <c r="K1198" s="18">
        <v>0.664109837</v>
      </c>
      <c r="L1198" s="13" t="str">
        <f t="shared" si="36"/>
        <v>formulario</v>
      </c>
      <c r="M1198" s="28" t="str">
        <f t="shared" si="37"/>
        <v>mapa</v>
      </c>
    </row>
    <row r="1199" spans="1:13" ht="25.5">
      <c r="A1199" s="29" t="s">
        <v>969</v>
      </c>
      <c r="B1199" s="15">
        <v>37201</v>
      </c>
      <c r="C1199" s="14" t="s">
        <v>1108</v>
      </c>
      <c r="D1199" s="16">
        <v>1530.6816</v>
      </c>
      <c r="E1199" s="14" t="s">
        <v>197</v>
      </c>
      <c r="F1199" s="14" t="s">
        <v>998</v>
      </c>
      <c r="G1199" s="14" t="s">
        <v>999</v>
      </c>
      <c r="H1199" s="16">
        <v>6549.3372</v>
      </c>
      <c r="I1199" s="16">
        <v>1525.98877608</v>
      </c>
      <c r="J1199" s="17">
        <v>99.69341606249138</v>
      </c>
      <c r="K1199" s="18">
        <v>23.299896302178485</v>
      </c>
      <c r="L1199" s="13" t="str">
        <f t="shared" si="36"/>
        <v>formulario</v>
      </c>
      <c r="M1199" s="28" t="str">
        <f t="shared" si="37"/>
        <v>mapa</v>
      </c>
    </row>
    <row r="1200" spans="1:13" ht="25.5">
      <c r="A1200" s="29" t="s">
        <v>969</v>
      </c>
      <c r="B1200" s="15">
        <v>37204</v>
      </c>
      <c r="C1200" s="14" t="s">
        <v>1109</v>
      </c>
      <c r="D1200" s="16">
        <v>5193.3529</v>
      </c>
      <c r="E1200" s="14" t="s">
        <v>197</v>
      </c>
      <c r="F1200" s="14" t="s">
        <v>987</v>
      </c>
      <c r="G1200" s="14" t="s">
        <v>988</v>
      </c>
      <c r="H1200" s="16">
        <v>4743.3731</v>
      </c>
      <c r="I1200" s="16">
        <v>113.59066185</v>
      </c>
      <c r="J1200" s="17">
        <v>2.1872317178753637</v>
      </c>
      <c r="K1200" s="18">
        <v>2.394723321469273</v>
      </c>
      <c r="L1200" s="13" t="str">
        <f t="shared" si="36"/>
        <v>formulario</v>
      </c>
      <c r="M1200" s="28" t="str">
        <f t="shared" si="37"/>
        <v>mapa</v>
      </c>
    </row>
    <row r="1201" spans="1:13" ht="25.5">
      <c r="A1201" s="29" t="s">
        <v>969</v>
      </c>
      <c r="B1201" s="15">
        <v>37206</v>
      </c>
      <c r="C1201" s="14" t="s">
        <v>1110</v>
      </c>
      <c r="D1201" s="16">
        <v>836.0209</v>
      </c>
      <c r="E1201" s="14" t="s">
        <v>200</v>
      </c>
      <c r="F1201" s="14" t="s">
        <v>995</v>
      </c>
      <c r="G1201" s="14" t="s">
        <v>996</v>
      </c>
      <c r="H1201" s="16">
        <v>15443.3827</v>
      </c>
      <c r="I1201" s="16">
        <v>270.114</v>
      </c>
      <c r="J1201" s="17">
        <v>32.30947934</v>
      </c>
      <c r="K1201" s="18">
        <v>1.749059809</v>
      </c>
      <c r="L1201" s="13" t="str">
        <f t="shared" si="36"/>
        <v>formulario</v>
      </c>
      <c r="M1201" s="28" t="str">
        <f t="shared" si="37"/>
        <v>mapa</v>
      </c>
    </row>
    <row r="1202" spans="1:13" ht="25.5">
      <c r="A1202" s="29" t="s">
        <v>969</v>
      </c>
      <c r="B1202" s="15">
        <v>37208</v>
      </c>
      <c r="C1202" s="14" t="s">
        <v>1111</v>
      </c>
      <c r="D1202" s="16">
        <v>2773.265</v>
      </c>
      <c r="E1202" s="14" t="s">
        <v>200</v>
      </c>
      <c r="F1202" s="14" t="s">
        <v>1019</v>
      </c>
      <c r="G1202" s="14" t="s">
        <v>1020</v>
      </c>
      <c r="H1202" s="16">
        <v>2194.6964</v>
      </c>
      <c r="I1202" s="16">
        <v>10.736</v>
      </c>
      <c r="J1202" s="17">
        <v>0.387124923</v>
      </c>
      <c r="K1202" s="18">
        <v>0.489179278</v>
      </c>
      <c r="L1202" s="13" t="str">
        <f t="shared" si="36"/>
        <v>formulario</v>
      </c>
      <c r="M1202" s="28" t="str">
        <f t="shared" si="37"/>
        <v>mapa</v>
      </c>
    </row>
    <row r="1203" spans="1:13" ht="25.5">
      <c r="A1203" s="29" t="s">
        <v>969</v>
      </c>
      <c r="B1203" s="15">
        <v>37208</v>
      </c>
      <c r="C1203" s="14" t="s">
        <v>1111</v>
      </c>
      <c r="D1203" s="16">
        <v>2773.265</v>
      </c>
      <c r="E1203" s="14" t="s">
        <v>197</v>
      </c>
      <c r="F1203" s="14" t="s">
        <v>987</v>
      </c>
      <c r="G1203" s="14" t="s">
        <v>988</v>
      </c>
      <c r="H1203" s="16">
        <v>4743.3731</v>
      </c>
      <c r="I1203" s="16">
        <v>10.7364505</v>
      </c>
      <c r="J1203" s="17">
        <v>0.3871411675407868</v>
      </c>
      <c r="K1203" s="18">
        <v>0.2263463209335146</v>
      </c>
      <c r="L1203" s="13" t="str">
        <f t="shared" si="36"/>
        <v>formulario</v>
      </c>
      <c r="M1203" s="28" t="str">
        <f t="shared" si="37"/>
        <v>mapa</v>
      </c>
    </row>
    <row r="1204" spans="1:13" ht="25.5">
      <c r="A1204" s="29" t="s">
        <v>969</v>
      </c>
      <c r="B1204" s="15">
        <v>37214</v>
      </c>
      <c r="C1204" s="14" t="s">
        <v>1112</v>
      </c>
      <c r="D1204" s="16">
        <v>1652.5735</v>
      </c>
      <c r="E1204" s="14" t="s">
        <v>197</v>
      </c>
      <c r="F1204" s="14" t="s">
        <v>990</v>
      </c>
      <c r="G1204" s="14" t="s">
        <v>991</v>
      </c>
      <c r="H1204" s="16">
        <v>31801.905</v>
      </c>
      <c r="I1204" s="16">
        <v>1647.49620101</v>
      </c>
      <c r="J1204" s="17">
        <v>99.69276410459203</v>
      </c>
      <c r="K1204" s="18">
        <v>5.18049532256008</v>
      </c>
      <c r="L1204" s="13" t="str">
        <f t="shared" si="36"/>
        <v>formulario</v>
      </c>
      <c r="M1204" s="28" t="str">
        <f t="shared" si="37"/>
        <v>mapa</v>
      </c>
    </row>
    <row r="1205" spans="1:13" ht="25.5">
      <c r="A1205" s="29" t="s">
        <v>969</v>
      </c>
      <c r="B1205" s="15">
        <v>37214</v>
      </c>
      <c r="C1205" s="14" t="s">
        <v>1112</v>
      </c>
      <c r="D1205" s="16">
        <v>1652.5735</v>
      </c>
      <c r="E1205" s="14" t="s">
        <v>200</v>
      </c>
      <c r="F1205" s="14" t="s">
        <v>992</v>
      </c>
      <c r="G1205" s="14" t="s">
        <v>991</v>
      </c>
      <c r="H1205" s="16">
        <v>30182.907</v>
      </c>
      <c r="I1205" s="16">
        <v>1652.561</v>
      </c>
      <c r="J1205" s="17">
        <v>99.9992436</v>
      </c>
      <c r="K1205" s="18">
        <v>5.475155193</v>
      </c>
      <c r="L1205" s="13" t="str">
        <f t="shared" si="36"/>
        <v>formulario</v>
      </c>
      <c r="M1205" s="28" t="str">
        <f t="shared" si="37"/>
        <v>mapa</v>
      </c>
    </row>
    <row r="1206" spans="1:13" ht="25.5">
      <c r="A1206" s="29" t="s">
        <v>969</v>
      </c>
      <c r="B1206" s="15">
        <v>37215</v>
      </c>
      <c r="C1206" s="14" t="s">
        <v>1113</v>
      </c>
      <c r="D1206" s="16">
        <v>4464.8941</v>
      </c>
      <c r="E1206" s="14" t="s">
        <v>200</v>
      </c>
      <c r="F1206" s="14" t="s">
        <v>995</v>
      </c>
      <c r="G1206" s="14" t="s">
        <v>996</v>
      </c>
      <c r="H1206" s="16">
        <v>15443.3827</v>
      </c>
      <c r="I1206" s="16">
        <v>3276.939</v>
      </c>
      <c r="J1206" s="17">
        <v>73.39343166</v>
      </c>
      <c r="K1206" s="18">
        <v>21.21904937</v>
      </c>
      <c r="L1206" s="13" t="str">
        <f t="shared" si="36"/>
        <v>formulario</v>
      </c>
      <c r="M1206" s="28" t="str">
        <f t="shared" si="37"/>
        <v>mapa</v>
      </c>
    </row>
    <row r="1207" spans="1:13" ht="25.5">
      <c r="A1207" s="29" t="s">
        <v>969</v>
      </c>
      <c r="B1207" s="15">
        <v>37218</v>
      </c>
      <c r="C1207" s="14" t="s">
        <v>1114</v>
      </c>
      <c r="D1207" s="16">
        <v>1753.4072</v>
      </c>
      <c r="E1207" s="14" t="s">
        <v>197</v>
      </c>
      <c r="F1207" s="14" t="s">
        <v>228</v>
      </c>
      <c r="G1207" s="14" t="s">
        <v>229</v>
      </c>
      <c r="H1207" s="16">
        <v>1834.4857</v>
      </c>
      <c r="I1207" s="16">
        <v>20.286</v>
      </c>
      <c r="J1207" s="17">
        <v>1.156947456</v>
      </c>
      <c r="K1207" s="18">
        <v>1.105814016</v>
      </c>
      <c r="L1207" s="13" t="str">
        <f t="shared" si="36"/>
        <v>formulario</v>
      </c>
      <c r="M1207" s="28" t="str">
        <f t="shared" si="37"/>
        <v>mapa</v>
      </c>
    </row>
    <row r="1208" spans="1:13" ht="25.5">
      <c r="A1208" s="29" t="s">
        <v>969</v>
      </c>
      <c r="B1208" s="15">
        <v>37219</v>
      </c>
      <c r="C1208" s="14" t="s">
        <v>1115</v>
      </c>
      <c r="D1208" s="16">
        <v>1312.6897</v>
      </c>
      <c r="E1208" s="14" t="s">
        <v>197</v>
      </c>
      <c r="F1208" s="14" t="s">
        <v>1005</v>
      </c>
      <c r="G1208" s="14" t="s">
        <v>1006</v>
      </c>
      <c r="H1208" s="16">
        <v>10651.0416</v>
      </c>
      <c r="I1208" s="16">
        <v>436.04730741</v>
      </c>
      <c r="J1208" s="17">
        <v>33.217850906425184</v>
      </c>
      <c r="K1208" s="18">
        <v>4.093940515733221</v>
      </c>
      <c r="L1208" s="13" t="str">
        <f t="shared" si="36"/>
        <v>formulario</v>
      </c>
      <c r="M1208" s="28" t="str">
        <f t="shared" si="37"/>
        <v>mapa</v>
      </c>
    </row>
    <row r="1209" spans="1:13" ht="25.5">
      <c r="A1209" s="29" t="s">
        <v>969</v>
      </c>
      <c r="B1209" s="15">
        <v>37219</v>
      </c>
      <c r="C1209" s="14" t="s">
        <v>1115</v>
      </c>
      <c r="D1209" s="16">
        <v>1312.6897</v>
      </c>
      <c r="E1209" s="14" t="s">
        <v>200</v>
      </c>
      <c r="F1209" s="14" t="s">
        <v>1013</v>
      </c>
      <c r="G1209" s="14" t="s">
        <v>1006</v>
      </c>
      <c r="H1209" s="16">
        <v>10263.0214</v>
      </c>
      <c r="I1209" s="16">
        <v>439.929</v>
      </c>
      <c r="J1209" s="17">
        <v>33.51355617</v>
      </c>
      <c r="K1209" s="18">
        <v>4.286544701</v>
      </c>
      <c r="L1209" s="13" t="str">
        <f t="shared" si="36"/>
        <v>formulario</v>
      </c>
      <c r="M1209" s="28" t="str">
        <f t="shared" si="37"/>
        <v>mapa</v>
      </c>
    </row>
    <row r="1210" spans="1:13" ht="25.5">
      <c r="A1210" s="29" t="s">
        <v>969</v>
      </c>
      <c r="B1210" s="15">
        <v>37221</v>
      </c>
      <c r="C1210" s="14" t="s">
        <v>1116</v>
      </c>
      <c r="D1210" s="16">
        <v>6006.8772</v>
      </c>
      <c r="E1210" s="14" t="s">
        <v>197</v>
      </c>
      <c r="F1210" s="14" t="s">
        <v>971</v>
      </c>
      <c r="G1210" s="14" t="s">
        <v>972</v>
      </c>
      <c r="H1210" s="16">
        <v>49811.1038</v>
      </c>
      <c r="I1210" s="16">
        <v>5996.65876217</v>
      </c>
      <c r="J1210" s="17">
        <v>99.82988768556814</v>
      </c>
      <c r="K1210" s="18">
        <v>12.03879919274144</v>
      </c>
      <c r="L1210" s="13" t="str">
        <f t="shared" si="36"/>
        <v>formulario</v>
      </c>
      <c r="M1210" s="28" t="str">
        <f t="shared" si="37"/>
        <v>mapa</v>
      </c>
    </row>
    <row r="1211" spans="1:13" ht="25.5">
      <c r="A1211" s="29" t="s">
        <v>969</v>
      </c>
      <c r="B1211" s="15">
        <v>37228</v>
      </c>
      <c r="C1211" s="14" t="s">
        <v>1117</v>
      </c>
      <c r="D1211" s="16">
        <v>3648.4531</v>
      </c>
      <c r="E1211" s="14" t="s">
        <v>200</v>
      </c>
      <c r="F1211" s="14" t="s">
        <v>207</v>
      </c>
      <c r="G1211" s="14" t="s">
        <v>208</v>
      </c>
      <c r="H1211" s="16">
        <v>139444.5369</v>
      </c>
      <c r="I1211" s="16">
        <v>2528.955</v>
      </c>
      <c r="J1211" s="17">
        <v>69.31581497</v>
      </c>
      <c r="K1211" s="18">
        <v>1.813592025</v>
      </c>
      <c r="L1211" s="13" t="str">
        <f t="shared" si="36"/>
        <v>formulario</v>
      </c>
      <c r="M1211" s="28" t="str">
        <f t="shared" si="37"/>
        <v>mapa</v>
      </c>
    </row>
    <row r="1212" spans="1:13" ht="25.5">
      <c r="A1212" s="29" t="s">
        <v>969</v>
      </c>
      <c r="B1212" s="15">
        <v>37232</v>
      </c>
      <c r="C1212" s="14" t="s">
        <v>1118</v>
      </c>
      <c r="D1212" s="16">
        <v>3562.8933</v>
      </c>
      <c r="E1212" s="14" t="s">
        <v>200</v>
      </c>
      <c r="F1212" s="14" t="s">
        <v>207</v>
      </c>
      <c r="G1212" s="14" t="s">
        <v>208</v>
      </c>
      <c r="H1212" s="16">
        <v>139444.5369</v>
      </c>
      <c r="I1212" s="16">
        <v>3562.861</v>
      </c>
      <c r="J1212" s="17">
        <v>99.99909343</v>
      </c>
      <c r="K1212" s="18">
        <v>2.555038067</v>
      </c>
      <c r="L1212" s="13" t="str">
        <f t="shared" si="36"/>
        <v>formulario</v>
      </c>
      <c r="M1212" s="28" t="str">
        <f t="shared" si="37"/>
        <v>mapa</v>
      </c>
    </row>
    <row r="1213" spans="1:13" ht="25.5">
      <c r="A1213" s="29" t="s">
        <v>969</v>
      </c>
      <c r="B1213" s="15">
        <v>37233</v>
      </c>
      <c r="C1213" s="14" t="s">
        <v>1119</v>
      </c>
      <c r="D1213" s="16">
        <v>1270.4443</v>
      </c>
      <c r="E1213" s="14" t="s">
        <v>197</v>
      </c>
      <c r="F1213" s="14" t="s">
        <v>971</v>
      </c>
      <c r="G1213" s="14" t="s">
        <v>972</v>
      </c>
      <c r="H1213" s="16">
        <v>49811.1038</v>
      </c>
      <c r="I1213" s="16">
        <v>12.51756248</v>
      </c>
      <c r="J1213" s="17">
        <v>0.9852901445580888</v>
      </c>
      <c r="K1213" s="18">
        <v>0.025130064433545037</v>
      </c>
      <c r="L1213" s="13" t="str">
        <f t="shared" si="36"/>
        <v>formulario</v>
      </c>
      <c r="M1213" s="28" t="str">
        <f t="shared" si="37"/>
        <v>mapa</v>
      </c>
    </row>
    <row r="1214" spans="1:13" ht="25.5">
      <c r="A1214" s="29" t="s">
        <v>969</v>
      </c>
      <c r="B1214" s="15">
        <v>37241</v>
      </c>
      <c r="C1214" s="14" t="s">
        <v>1121</v>
      </c>
      <c r="D1214" s="16">
        <v>1464.9708</v>
      </c>
      <c r="E1214" s="14" t="s">
        <v>197</v>
      </c>
      <c r="F1214" s="14" t="s">
        <v>987</v>
      </c>
      <c r="G1214" s="14" t="s">
        <v>988</v>
      </c>
      <c r="H1214" s="16">
        <v>4743.3731</v>
      </c>
      <c r="I1214" s="16">
        <v>17.92651587</v>
      </c>
      <c r="J1214" s="17">
        <v>1.2236773504291005</v>
      </c>
      <c r="K1214" s="18">
        <v>0.3779275948164398</v>
      </c>
      <c r="L1214" s="13" t="str">
        <f t="shared" si="36"/>
        <v>formulario</v>
      </c>
      <c r="M1214" s="28" t="str">
        <f t="shared" si="37"/>
        <v>mapa</v>
      </c>
    </row>
    <row r="1215" spans="1:13" ht="25.5">
      <c r="A1215" s="29" t="s">
        <v>969</v>
      </c>
      <c r="B1215" s="15">
        <v>37242</v>
      </c>
      <c r="C1215" s="14" t="s">
        <v>1122</v>
      </c>
      <c r="D1215" s="16">
        <v>4441.6562</v>
      </c>
      <c r="E1215" s="14" t="s">
        <v>197</v>
      </c>
      <c r="F1215" s="14" t="s">
        <v>228</v>
      </c>
      <c r="G1215" s="14" t="s">
        <v>229</v>
      </c>
      <c r="H1215" s="16">
        <v>1834.4857</v>
      </c>
      <c r="I1215" s="16">
        <v>89.157</v>
      </c>
      <c r="J1215" s="17">
        <v>2.007291785</v>
      </c>
      <c r="K1215" s="18">
        <v>4.860054238</v>
      </c>
      <c r="L1215" s="13" t="str">
        <f t="shared" si="36"/>
        <v>formulario</v>
      </c>
      <c r="M1215" s="28" t="str">
        <f t="shared" si="37"/>
        <v>mapa</v>
      </c>
    </row>
    <row r="1216" spans="1:13" ht="25.5">
      <c r="A1216" s="29" t="s">
        <v>969</v>
      </c>
      <c r="B1216" s="15">
        <v>37244</v>
      </c>
      <c r="C1216" s="14" t="s">
        <v>1124</v>
      </c>
      <c r="D1216" s="16">
        <v>626.6193</v>
      </c>
      <c r="E1216" s="14" t="s">
        <v>197</v>
      </c>
      <c r="F1216" s="14" t="s">
        <v>998</v>
      </c>
      <c r="G1216" s="14" t="s">
        <v>999</v>
      </c>
      <c r="H1216" s="16">
        <v>6549.3372</v>
      </c>
      <c r="I1216" s="16">
        <v>596.03867985</v>
      </c>
      <c r="J1216" s="17">
        <v>95.11974493125253</v>
      </c>
      <c r="K1216" s="18">
        <v>9.100748085623076</v>
      </c>
      <c r="L1216" s="13" t="str">
        <f t="shared" si="36"/>
        <v>formulario</v>
      </c>
      <c r="M1216" s="28" t="str">
        <f t="shared" si="37"/>
        <v>mapa</v>
      </c>
    </row>
    <row r="1217" spans="1:13" ht="25.5">
      <c r="A1217" s="29" t="s">
        <v>969</v>
      </c>
      <c r="B1217" s="15">
        <v>37245</v>
      </c>
      <c r="C1217" s="14" t="s">
        <v>1125</v>
      </c>
      <c r="D1217" s="16">
        <v>6234.3083</v>
      </c>
      <c r="E1217" s="14" t="s">
        <v>197</v>
      </c>
      <c r="F1217" s="14" t="s">
        <v>971</v>
      </c>
      <c r="G1217" s="14" t="s">
        <v>972</v>
      </c>
      <c r="H1217" s="16">
        <v>49811.1038</v>
      </c>
      <c r="I1217" s="16">
        <v>6216.14864066</v>
      </c>
      <c r="J1217" s="17">
        <v>99.70871412727536</v>
      </c>
      <c r="K1217" s="18">
        <v>12.47944367107159</v>
      </c>
      <c r="L1217" s="13" t="str">
        <f t="shared" si="36"/>
        <v>formulario</v>
      </c>
      <c r="M1217" s="28" t="str">
        <f t="shared" si="37"/>
        <v>mapa</v>
      </c>
    </row>
    <row r="1218" spans="1:13" ht="25.5">
      <c r="A1218" s="29" t="s">
        <v>969</v>
      </c>
      <c r="B1218" s="15">
        <v>37250</v>
      </c>
      <c r="C1218" s="14" t="s">
        <v>1126</v>
      </c>
      <c r="D1218" s="16">
        <v>4888.8502</v>
      </c>
      <c r="E1218" s="14" t="s">
        <v>197</v>
      </c>
      <c r="F1218" s="14" t="s">
        <v>974</v>
      </c>
      <c r="G1218" s="14" t="s">
        <v>975</v>
      </c>
      <c r="H1218" s="16">
        <v>106398.135</v>
      </c>
      <c r="I1218" s="16">
        <v>4864.79978371</v>
      </c>
      <c r="J1218" s="17">
        <v>99.50805577372775</v>
      </c>
      <c r="K1218" s="18">
        <v>4.572260391321709</v>
      </c>
      <c r="L1218" s="13" t="str">
        <f t="shared" si="36"/>
        <v>formulario</v>
      </c>
      <c r="M1218" s="28" t="str">
        <f t="shared" si="37"/>
        <v>mapa</v>
      </c>
    </row>
    <row r="1219" spans="1:13" ht="25.5">
      <c r="A1219" s="29" t="s">
        <v>969</v>
      </c>
      <c r="B1219" s="15">
        <v>37250</v>
      </c>
      <c r="C1219" s="14" t="s">
        <v>1126</v>
      </c>
      <c r="D1219" s="16">
        <v>4888.8502</v>
      </c>
      <c r="E1219" s="14" t="s">
        <v>200</v>
      </c>
      <c r="F1219" s="14" t="s">
        <v>976</v>
      </c>
      <c r="G1219" s="14" t="s">
        <v>975</v>
      </c>
      <c r="H1219" s="16">
        <v>107041.6057</v>
      </c>
      <c r="I1219" s="16">
        <v>4861.813</v>
      </c>
      <c r="J1219" s="17">
        <v>99.44696199</v>
      </c>
      <c r="K1219" s="18">
        <v>4.54198437</v>
      </c>
      <c r="L1219" s="13" t="str">
        <f t="shared" si="36"/>
        <v>formulario</v>
      </c>
      <c r="M1219" s="28" t="str">
        <f t="shared" si="37"/>
        <v>mapa</v>
      </c>
    </row>
    <row r="1220" spans="1:13" ht="25.5">
      <c r="A1220" s="29" t="s">
        <v>969</v>
      </c>
      <c r="B1220" s="15">
        <v>37252</v>
      </c>
      <c r="C1220" s="14" t="s">
        <v>1127</v>
      </c>
      <c r="D1220" s="16">
        <v>1460.463</v>
      </c>
      <c r="E1220" s="14" t="s">
        <v>197</v>
      </c>
      <c r="F1220" s="14" t="s">
        <v>1036</v>
      </c>
      <c r="G1220" s="14" t="s">
        <v>1037</v>
      </c>
      <c r="H1220" s="16">
        <v>1721.4944</v>
      </c>
      <c r="I1220" s="16">
        <v>144.29488077</v>
      </c>
      <c r="J1220" s="17">
        <v>9.880077808886634</v>
      </c>
      <c r="K1220" s="18">
        <v>8.381954699939772</v>
      </c>
      <c r="L1220" s="13" t="str">
        <f t="shared" si="36"/>
        <v>formulario</v>
      </c>
      <c r="M1220" s="28" t="str">
        <f t="shared" si="37"/>
        <v>mapa</v>
      </c>
    </row>
    <row r="1221" spans="1:13" ht="25.5">
      <c r="A1221" s="29" t="s">
        <v>969</v>
      </c>
      <c r="B1221" s="15">
        <v>37252</v>
      </c>
      <c r="C1221" s="14" t="s">
        <v>1127</v>
      </c>
      <c r="D1221" s="16">
        <v>1460.463</v>
      </c>
      <c r="E1221" s="14" t="s">
        <v>200</v>
      </c>
      <c r="F1221" s="14" t="s">
        <v>1038</v>
      </c>
      <c r="G1221" s="14" t="s">
        <v>1039</v>
      </c>
      <c r="H1221" s="16">
        <v>2147.1209</v>
      </c>
      <c r="I1221" s="16">
        <v>143.227</v>
      </c>
      <c r="J1221" s="17">
        <v>9.806958478</v>
      </c>
      <c r="K1221" s="18">
        <v>6.670653711</v>
      </c>
      <c r="L1221" s="13" t="str">
        <f t="shared" si="36"/>
        <v>formulario</v>
      </c>
      <c r="M1221" s="28" t="str">
        <f t="shared" si="37"/>
        <v>mapa</v>
      </c>
    </row>
    <row r="1222" spans="1:13" ht="25.5">
      <c r="A1222" s="29" t="s">
        <v>969</v>
      </c>
      <c r="B1222" s="15">
        <v>37257</v>
      </c>
      <c r="C1222" s="14" t="s">
        <v>1129</v>
      </c>
      <c r="D1222" s="16">
        <v>5906.9086</v>
      </c>
      <c r="E1222" s="14" t="s">
        <v>200</v>
      </c>
      <c r="F1222" s="14" t="s">
        <v>1019</v>
      </c>
      <c r="G1222" s="14" t="s">
        <v>1020</v>
      </c>
      <c r="H1222" s="16">
        <v>2194.6964</v>
      </c>
      <c r="I1222" s="16">
        <v>71.931</v>
      </c>
      <c r="J1222" s="17">
        <v>1.217743576</v>
      </c>
      <c r="K1222" s="18">
        <v>3.277492049</v>
      </c>
      <c r="L1222" s="13" t="str">
        <f t="shared" si="36"/>
        <v>formulario</v>
      </c>
      <c r="M1222" s="28" t="str">
        <f t="shared" si="37"/>
        <v>mapa</v>
      </c>
    </row>
    <row r="1223" spans="1:13" ht="25.5">
      <c r="A1223" s="29" t="s">
        <v>969</v>
      </c>
      <c r="B1223" s="15">
        <v>37257</v>
      </c>
      <c r="C1223" s="14" t="s">
        <v>1129</v>
      </c>
      <c r="D1223" s="16">
        <v>5906.9086</v>
      </c>
      <c r="E1223" s="14" t="s">
        <v>197</v>
      </c>
      <c r="F1223" s="14" t="s">
        <v>987</v>
      </c>
      <c r="G1223" s="14" t="s">
        <v>988</v>
      </c>
      <c r="H1223" s="16">
        <v>4743.3731</v>
      </c>
      <c r="I1223" s="16">
        <v>263.90610869</v>
      </c>
      <c r="J1223" s="17">
        <v>4.467753381015579</v>
      </c>
      <c r="K1223" s="18">
        <v>5.563680172871074</v>
      </c>
      <c r="L1223" s="13" t="str">
        <f aca="true" t="shared" si="38" ref="L1223:L1286">HYPERLINK((CONCATENATE("..\",E1223,"\Formularios oficiales\PDF ",E1223," resumen\",F1223,".pdf")),"formulario")</f>
        <v>formulario</v>
      </c>
      <c r="M1223" s="28" t="str">
        <f aca="true" t="shared" si="39" ref="M1223:M1286">HYPERLINK((CONCATENATE("..\",E1223,"\Cartografía\mapas ",E1223," PDF\",F1223,".PDF",)),"mapa")</f>
        <v>mapa</v>
      </c>
    </row>
    <row r="1224" spans="1:13" ht="25.5">
      <c r="A1224" s="29" t="s">
        <v>969</v>
      </c>
      <c r="B1224" s="15">
        <v>37258</v>
      </c>
      <c r="C1224" s="14" t="s">
        <v>1130</v>
      </c>
      <c r="D1224" s="16">
        <v>2602.1481</v>
      </c>
      <c r="E1224" s="14" t="s">
        <v>197</v>
      </c>
      <c r="F1224" s="14" t="s">
        <v>982</v>
      </c>
      <c r="G1224" s="14" t="s">
        <v>983</v>
      </c>
      <c r="H1224" s="16">
        <v>36064.6369</v>
      </c>
      <c r="I1224" s="16">
        <v>1490.92770615</v>
      </c>
      <c r="J1224" s="17">
        <v>57.29603576944756</v>
      </c>
      <c r="K1224" s="18">
        <v>4.134043301985941</v>
      </c>
      <c r="L1224" s="13" t="str">
        <f t="shared" si="38"/>
        <v>formulario</v>
      </c>
      <c r="M1224" s="28" t="str">
        <f t="shared" si="39"/>
        <v>mapa</v>
      </c>
    </row>
    <row r="1225" spans="1:13" ht="25.5">
      <c r="A1225" s="29" t="s">
        <v>969</v>
      </c>
      <c r="B1225" s="15">
        <v>37258</v>
      </c>
      <c r="C1225" s="14" t="s">
        <v>1130</v>
      </c>
      <c r="D1225" s="16">
        <v>2602.1481</v>
      </c>
      <c r="E1225" s="14" t="s">
        <v>200</v>
      </c>
      <c r="F1225" s="14" t="s">
        <v>984</v>
      </c>
      <c r="G1225" s="14" t="s">
        <v>983</v>
      </c>
      <c r="H1225" s="16">
        <v>36495.8604</v>
      </c>
      <c r="I1225" s="16">
        <v>1497.296</v>
      </c>
      <c r="J1225" s="17">
        <v>57.54076795</v>
      </c>
      <c r="K1225" s="18">
        <v>4.102646118</v>
      </c>
      <c r="L1225" s="13" t="str">
        <f t="shared" si="38"/>
        <v>formulario</v>
      </c>
      <c r="M1225" s="28" t="str">
        <f t="shared" si="39"/>
        <v>mapa</v>
      </c>
    </row>
    <row r="1226" spans="1:13" ht="25.5">
      <c r="A1226" s="29" t="s">
        <v>969</v>
      </c>
      <c r="B1226" s="15">
        <v>37260</v>
      </c>
      <c r="C1226" s="14" t="s">
        <v>1131</v>
      </c>
      <c r="D1226" s="16">
        <v>3736.2134</v>
      </c>
      <c r="E1226" s="14" t="s">
        <v>197</v>
      </c>
      <c r="F1226" s="14" t="s">
        <v>987</v>
      </c>
      <c r="G1226" s="14" t="s">
        <v>988</v>
      </c>
      <c r="H1226" s="16">
        <v>4743.3731</v>
      </c>
      <c r="I1226" s="16">
        <v>50.7498824</v>
      </c>
      <c r="J1226" s="17">
        <v>1.3583239758200105</v>
      </c>
      <c r="K1226" s="18">
        <v>1.0699112494439875</v>
      </c>
      <c r="L1226" s="13" t="str">
        <f t="shared" si="38"/>
        <v>formulario</v>
      </c>
      <c r="M1226" s="28" t="str">
        <f t="shared" si="39"/>
        <v>mapa</v>
      </c>
    </row>
    <row r="1227" spans="1:13" ht="25.5">
      <c r="A1227" s="29" t="s">
        <v>969</v>
      </c>
      <c r="B1227" s="15">
        <v>37261</v>
      </c>
      <c r="C1227" s="14" t="s">
        <v>1132</v>
      </c>
      <c r="D1227" s="16">
        <v>3405.11</v>
      </c>
      <c r="E1227" s="14" t="s">
        <v>197</v>
      </c>
      <c r="F1227" s="14" t="s">
        <v>228</v>
      </c>
      <c r="G1227" s="14" t="s">
        <v>229</v>
      </c>
      <c r="H1227" s="16">
        <v>1834.4857</v>
      </c>
      <c r="I1227" s="16">
        <v>45.214</v>
      </c>
      <c r="J1227" s="17">
        <v>1.327827882</v>
      </c>
      <c r="K1227" s="18">
        <v>2.464668981</v>
      </c>
      <c r="L1227" s="13" t="str">
        <f t="shared" si="38"/>
        <v>formulario</v>
      </c>
      <c r="M1227" s="28" t="str">
        <f t="shared" si="39"/>
        <v>mapa</v>
      </c>
    </row>
    <row r="1228" spans="1:13" ht="25.5">
      <c r="A1228" s="29" t="s">
        <v>969</v>
      </c>
      <c r="B1228" s="15">
        <v>37263</v>
      </c>
      <c r="C1228" s="14" t="s">
        <v>1133</v>
      </c>
      <c r="D1228" s="16">
        <v>1039.049</v>
      </c>
      <c r="E1228" s="14" t="s">
        <v>197</v>
      </c>
      <c r="F1228" s="14" t="s">
        <v>1015</v>
      </c>
      <c r="G1228" s="14" t="s">
        <v>1016</v>
      </c>
      <c r="H1228" s="16">
        <v>8193.063</v>
      </c>
      <c r="I1228" s="16">
        <v>676.18464995</v>
      </c>
      <c r="J1228" s="17">
        <v>65.07726295391267</v>
      </c>
      <c r="K1228" s="18">
        <v>8.253136219628727</v>
      </c>
      <c r="L1228" s="13" t="str">
        <f t="shared" si="38"/>
        <v>formulario</v>
      </c>
      <c r="M1228" s="28" t="str">
        <f t="shared" si="39"/>
        <v>mapa</v>
      </c>
    </row>
    <row r="1229" spans="1:13" ht="25.5">
      <c r="A1229" s="29" t="s">
        <v>969</v>
      </c>
      <c r="B1229" s="15">
        <v>37263</v>
      </c>
      <c r="C1229" s="14" t="s">
        <v>1133</v>
      </c>
      <c r="D1229" s="16">
        <v>1039.049</v>
      </c>
      <c r="E1229" s="14" t="s">
        <v>197</v>
      </c>
      <c r="F1229" s="14" t="s">
        <v>998</v>
      </c>
      <c r="G1229" s="14" t="s">
        <v>999</v>
      </c>
      <c r="H1229" s="16">
        <v>6549.3372</v>
      </c>
      <c r="I1229" s="16">
        <v>259.48892038</v>
      </c>
      <c r="J1229" s="17">
        <v>24.973694251185464</v>
      </c>
      <c r="K1229" s="18">
        <v>3.962063831130882</v>
      </c>
      <c r="L1229" s="13" t="str">
        <f t="shared" si="38"/>
        <v>formulario</v>
      </c>
      <c r="M1229" s="28" t="str">
        <f t="shared" si="39"/>
        <v>mapa</v>
      </c>
    </row>
    <row r="1230" spans="1:13" ht="25.5">
      <c r="A1230" s="29" t="s">
        <v>969</v>
      </c>
      <c r="B1230" s="15">
        <v>37264</v>
      </c>
      <c r="C1230" s="14" t="s">
        <v>1134</v>
      </c>
      <c r="D1230" s="16">
        <v>2942.5892</v>
      </c>
      <c r="E1230" s="14" t="s">
        <v>197</v>
      </c>
      <c r="F1230" s="14" t="s">
        <v>974</v>
      </c>
      <c r="G1230" s="14" t="s">
        <v>975</v>
      </c>
      <c r="H1230" s="16">
        <v>106398.135</v>
      </c>
      <c r="I1230" s="16">
        <v>2938.8521281</v>
      </c>
      <c r="J1230" s="17">
        <v>99.87300055678855</v>
      </c>
      <c r="K1230" s="18">
        <v>2.7621274828736424</v>
      </c>
      <c r="L1230" s="13" t="str">
        <f t="shared" si="38"/>
        <v>formulario</v>
      </c>
      <c r="M1230" s="28" t="str">
        <f t="shared" si="39"/>
        <v>mapa</v>
      </c>
    </row>
    <row r="1231" spans="1:13" ht="25.5">
      <c r="A1231" s="29" t="s">
        <v>969</v>
      </c>
      <c r="B1231" s="15">
        <v>37264</v>
      </c>
      <c r="C1231" s="14" t="s">
        <v>1134</v>
      </c>
      <c r="D1231" s="16">
        <v>2942.5892</v>
      </c>
      <c r="E1231" s="14" t="s">
        <v>200</v>
      </c>
      <c r="F1231" s="14" t="s">
        <v>976</v>
      </c>
      <c r="G1231" s="14" t="s">
        <v>975</v>
      </c>
      <c r="H1231" s="16">
        <v>107041.6057</v>
      </c>
      <c r="I1231" s="16">
        <v>2938.462</v>
      </c>
      <c r="J1231" s="17">
        <v>99.85974257</v>
      </c>
      <c r="K1231" s="18">
        <v>2.745158745</v>
      </c>
      <c r="L1231" s="13" t="str">
        <f t="shared" si="38"/>
        <v>formulario</v>
      </c>
      <c r="M1231" s="28" t="str">
        <f t="shared" si="39"/>
        <v>mapa</v>
      </c>
    </row>
    <row r="1232" spans="1:13" ht="25.5">
      <c r="A1232" s="29" t="s">
        <v>969</v>
      </c>
      <c r="B1232" s="15">
        <v>37265</v>
      </c>
      <c r="C1232" s="14" t="s">
        <v>1135</v>
      </c>
      <c r="D1232" s="16">
        <v>3166.1239</v>
      </c>
      <c r="E1232" s="14" t="s">
        <v>200</v>
      </c>
      <c r="F1232" s="14" t="s">
        <v>207</v>
      </c>
      <c r="G1232" s="14" t="s">
        <v>208</v>
      </c>
      <c r="H1232" s="16">
        <v>139444.5369</v>
      </c>
      <c r="I1232" s="16">
        <v>3166.124</v>
      </c>
      <c r="J1232" s="17">
        <v>100.0000032</v>
      </c>
      <c r="K1232" s="18">
        <v>2.270525666</v>
      </c>
      <c r="L1232" s="13" t="str">
        <f t="shared" si="38"/>
        <v>formulario</v>
      </c>
      <c r="M1232" s="28" t="str">
        <f t="shared" si="39"/>
        <v>mapa</v>
      </c>
    </row>
    <row r="1233" spans="1:13" ht="25.5">
      <c r="A1233" s="29" t="s">
        <v>969</v>
      </c>
      <c r="B1233" s="15">
        <v>37267</v>
      </c>
      <c r="C1233" s="14" t="s">
        <v>1136</v>
      </c>
      <c r="D1233" s="16">
        <v>6465.325</v>
      </c>
      <c r="E1233" s="14" t="s">
        <v>200</v>
      </c>
      <c r="F1233" s="14" t="s">
        <v>1019</v>
      </c>
      <c r="G1233" s="14" t="s">
        <v>1020</v>
      </c>
      <c r="H1233" s="16">
        <v>2194.6964</v>
      </c>
      <c r="I1233" s="16">
        <v>273.092</v>
      </c>
      <c r="J1233" s="17">
        <v>4.223948525</v>
      </c>
      <c r="K1233" s="18">
        <v>12.44327006</v>
      </c>
      <c r="L1233" s="13" t="str">
        <f t="shared" si="38"/>
        <v>formulario</v>
      </c>
      <c r="M1233" s="28" t="str">
        <f t="shared" si="39"/>
        <v>mapa</v>
      </c>
    </row>
    <row r="1234" spans="1:13" ht="25.5">
      <c r="A1234" s="29" t="s">
        <v>969</v>
      </c>
      <c r="B1234" s="15">
        <v>37267</v>
      </c>
      <c r="C1234" s="14" t="s">
        <v>1136</v>
      </c>
      <c r="D1234" s="16">
        <v>6465.325</v>
      </c>
      <c r="E1234" s="14" t="s">
        <v>197</v>
      </c>
      <c r="F1234" s="14" t="s">
        <v>987</v>
      </c>
      <c r="G1234" s="14" t="s">
        <v>988</v>
      </c>
      <c r="H1234" s="16">
        <v>4743.3731</v>
      </c>
      <c r="I1234" s="16">
        <v>380.92723328</v>
      </c>
      <c r="J1234" s="17">
        <v>5.891849725729179</v>
      </c>
      <c r="K1234" s="18">
        <v>8.03072466047421</v>
      </c>
      <c r="L1234" s="13" t="str">
        <f t="shared" si="38"/>
        <v>formulario</v>
      </c>
      <c r="M1234" s="28" t="str">
        <f t="shared" si="39"/>
        <v>mapa</v>
      </c>
    </row>
    <row r="1235" spans="1:13" ht="25.5">
      <c r="A1235" s="29" t="s">
        <v>969</v>
      </c>
      <c r="B1235" s="15">
        <v>37269</v>
      </c>
      <c r="C1235" s="14" t="s">
        <v>1138</v>
      </c>
      <c r="D1235" s="16">
        <v>7896.5182</v>
      </c>
      <c r="E1235" s="14" t="s">
        <v>197</v>
      </c>
      <c r="F1235" s="14" t="s">
        <v>971</v>
      </c>
      <c r="G1235" s="14" t="s">
        <v>972</v>
      </c>
      <c r="H1235" s="16">
        <v>49811.1038</v>
      </c>
      <c r="I1235" s="16">
        <v>7067.78040756</v>
      </c>
      <c r="J1235" s="17">
        <v>89.50502270177759</v>
      </c>
      <c r="K1235" s="18">
        <v>14.189166407430626</v>
      </c>
      <c r="L1235" s="13" t="str">
        <f t="shared" si="38"/>
        <v>formulario</v>
      </c>
      <c r="M1235" s="28" t="str">
        <f t="shared" si="39"/>
        <v>mapa</v>
      </c>
    </row>
    <row r="1236" spans="1:13" ht="25.5">
      <c r="A1236" s="29" t="s">
        <v>969</v>
      </c>
      <c r="B1236" s="15">
        <v>37272</v>
      </c>
      <c r="C1236" s="14" t="s">
        <v>1139</v>
      </c>
      <c r="D1236" s="16">
        <v>4562.363</v>
      </c>
      <c r="E1236" s="14" t="s">
        <v>197</v>
      </c>
      <c r="F1236" s="14" t="s">
        <v>978</v>
      </c>
      <c r="G1236" s="14" t="s">
        <v>979</v>
      </c>
      <c r="H1236" s="16">
        <v>9272.4868</v>
      </c>
      <c r="I1236" s="16">
        <v>519.07567252</v>
      </c>
      <c r="J1236" s="17">
        <v>11.37734267352247</v>
      </c>
      <c r="K1236" s="18">
        <v>5.598020075046103</v>
      </c>
      <c r="L1236" s="13" t="str">
        <f t="shared" si="38"/>
        <v>formulario</v>
      </c>
      <c r="M1236" s="28" t="str">
        <f t="shared" si="39"/>
        <v>mapa</v>
      </c>
    </row>
    <row r="1237" spans="1:13" ht="25.5">
      <c r="A1237" s="29" t="s">
        <v>969</v>
      </c>
      <c r="B1237" s="15">
        <v>37272</v>
      </c>
      <c r="C1237" s="14" t="s">
        <v>1139</v>
      </c>
      <c r="D1237" s="16">
        <v>4562.363</v>
      </c>
      <c r="E1237" s="14" t="s">
        <v>200</v>
      </c>
      <c r="F1237" s="14" t="s">
        <v>980</v>
      </c>
      <c r="G1237" s="14" t="s">
        <v>979</v>
      </c>
      <c r="H1237" s="16">
        <v>17303.9713</v>
      </c>
      <c r="I1237" s="16">
        <v>3437.922</v>
      </c>
      <c r="J1237" s="17">
        <v>75.35397775</v>
      </c>
      <c r="K1237" s="18">
        <v>19.86782075</v>
      </c>
      <c r="L1237" s="13" t="str">
        <f t="shared" si="38"/>
        <v>formulario</v>
      </c>
      <c r="M1237" s="28" t="str">
        <f t="shared" si="39"/>
        <v>mapa</v>
      </c>
    </row>
    <row r="1238" spans="1:13" ht="25.5">
      <c r="A1238" s="29" t="s">
        <v>969</v>
      </c>
      <c r="B1238" s="15">
        <v>37272</v>
      </c>
      <c r="C1238" s="14" t="s">
        <v>1139</v>
      </c>
      <c r="D1238" s="16">
        <v>4562.363</v>
      </c>
      <c r="E1238" s="14" t="s">
        <v>197</v>
      </c>
      <c r="F1238" s="14" t="s">
        <v>1043</v>
      </c>
      <c r="G1238" s="14" t="s">
        <v>1044</v>
      </c>
      <c r="H1238" s="16">
        <v>934.283</v>
      </c>
      <c r="I1238" s="16">
        <v>148.28104859</v>
      </c>
      <c r="J1238" s="17">
        <v>3.2500931773732167</v>
      </c>
      <c r="K1238" s="18">
        <v>15.871106355354856</v>
      </c>
      <c r="L1238" s="13" t="str">
        <f t="shared" si="38"/>
        <v>formulario</v>
      </c>
      <c r="M1238" s="28" t="str">
        <f t="shared" si="39"/>
        <v>mapa</v>
      </c>
    </row>
    <row r="1239" spans="1:13" ht="25.5">
      <c r="A1239" s="29" t="s">
        <v>969</v>
      </c>
      <c r="B1239" s="15">
        <v>37275</v>
      </c>
      <c r="C1239" s="14" t="s">
        <v>1141</v>
      </c>
      <c r="D1239" s="16">
        <v>2072.3265</v>
      </c>
      <c r="E1239" s="14" t="s">
        <v>197</v>
      </c>
      <c r="F1239" s="14" t="s">
        <v>974</v>
      </c>
      <c r="G1239" s="14" t="s">
        <v>975</v>
      </c>
      <c r="H1239" s="16">
        <v>106398.135</v>
      </c>
      <c r="I1239" s="16">
        <v>590.31507846</v>
      </c>
      <c r="J1239" s="17">
        <v>28.48562127927235</v>
      </c>
      <c r="K1239" s="18">
        <v>0.5548171295107758</v>
      </c>
      <c r="L1239" s="13" t="str">
        <f t="shared" si="38"/>
        <v>formulario</v>
      </c>
      <c r="M1239" s="28" t="str">
        <f t="shared" si="39"/>
        <v>mapa</v>
      </c>
    </row>
    <row r="1240" spans="1:13" ht="25.5">
      <c r="A1240" s="29" t="s">
        <v>969</v>
      </c>
      <c r="B1240" s="15">
        <v>37275</v>
      </c>
      <c r="C1240" s="14" t="s">
        <v>1141</v>
      </c>
      <c r="D1240" s="16">
        <v>2072.3265</v>
      </c>
      <c r="E1240" s="14" t="s">
        <v>200</v>
      </c>
      <c r="F1240" s="14" t="s">
        <v>976</v>
      </c>
      <c r="G1240" s="14" t="s">
        <v>975</v>
      </c>
      <c r="H1240" s="16">
        <v>107041.6057</v>
      </c>
      <c r="I1240" s="16">
        <v>590.346</v>
      </c>
      <c r="J1240" s="17">
        <v>28.4871134</v>
      </c>
      <c r="K1240" s="18">
        <v>0.551510785</v>
      </c>
      <c r="L1240" s="13" t="str">
        <f t="shared" si="38"/>
        <v>formulario</v>
      </c>
      <c r="M1240" s="28" t="str">
        <f t="shared" si="39"/>
        <v>mapa</v>
      </c>
    </row>
    <row r="1241" spans="1:13" ht="25.5">
      <c r="A1241" s="29" t="s">
        <v>969</v>
      </c>
      <c r="B1241" s="15">
        <v>37275</v>
      </c>
      <c r="C1241" s="14" t="s">
        <v>1141</v>
      </c>
      <c r="D1241" s="16">
        <v>2072.3265</v>
      </c>
      <c r="E1241" s="14" t="s">
        <v>200</v>
      </c>
      <c r="F1241" s="14" t="s">
        <v>1019</v>
      </c>
      <c r="G1241" s="14" t="s">
        <v>1020</v>
      </c>
      <c r="H1241" s="16">
        <v>2194.6964</v>
      </c>
      <c r="I1241" s="16">
        <v>57.371</v>
      </c>
      <c r="J1241" s="17">
        <v>2.768434414</v>
      </c>
      <c r="K1241" s="18">
        <v>2.614074548</v>
      </c>
      <c r="L1241" s="13" t="str">
        <f t="shared" si="38"/>
        <v>formulario</v>
      </c>
      <c r="M1241" s="28" t="str">
        <f t="shared" si="39"/>
        <v>mapa</v>
      </c>
    </row>
    <row r="1242" spans="1:13" ht="25.5">
      <c r="A1242" s="29" t="s">
        <v>969</v>
      </c>
      <c r="B1242" s="15">
        <v>37275</v>
      </c>
      <c r="C1242" s="14" t="s">
        <v>1141</v>
      </c>
      <c r="D1242" s="16">
        <v>2072.3265</v>
      </c>
      <c r="E1242" s="14" t="s">
        <v>197</v>
      </c>
      <c r="F1242" s="14" t="s">
        <v>987</v>
      </c>
      <c r="G1242" s="14" t="s">
        <v>988</v>
      </c>
      <c r="H1242" s="16">
        <v>4743.3731</v>
      </c>
      <c r="I1242" s="16">
        <v>57.3711153</v>
      </c>
      <c r="J1242" s="17">
        <v>2.7684399779667923</v>
      </c>
      <c r="K1242" s="18">
        <v>1.2095003722140265</v>
      </c>
      <c r="L1242" s="13" t="str">
        <f t="shared" si="38"/>
        <v>formulario</v>
      </c>
      <c r="M1242" s="28" t="str">
        <f t="shared" si="39"/>
        <v>mapa</v>
      </c>
    </row>
    <row r="1243" spans="1:13" ht="25.5">
      <c r="A1243" s="29" t="s">
        <v>969</v>
      </c>
      <c r="B1243" s="15">
        <v>37284</v>
      </c>
      <c r="C1243" s="14" t="s">
        <v>1143</v>
      </c>
      <c r="D1243" s="16">
        <v>2084.2134</v>
      </c>
      <c r="E1243" s="14" t="s">
        <v>197</v>
      </c>
      <c r="F1243" s="14" t="s">
        <v>1005</v>
      </c>
      <c r="G1243" s="14" t="s">
        <v>1006</v>
      </c>
      <c r="H1243" s="16">
        <v>10651.0416</v>
      </c>
      <c r="I1243" s="16">
        <v>146.0898835</v>
      </c>
      <c r="J1243" s="17">
        <v>7.009353432810671</v>
      </c>
      <c r="K1243" s="18">
        <v>1.3716018487806865</v>
      </c>
      <c r="L1243" s="13" t="str">
        <f t="shared" si="38"/>
        <v>formulario</v>
      </c>
      <c r="M1243" s="28" t="str">
        <f t="shared" si="39"/>
        <v>mapa</v>
      </c>
    </row>
    <row r="1244" spans="1:13" ht="25.5">
      <c r="A1244" s="29" t="s">
        <v>969</v>
      </c>
      <c r="B1244" s="15">
        <v>37284</v>
      </c>
      <c r="C1244" s="14" t="s">
        <v>1143</v>
      </c>
      <c r="D1244" s="16">
        <v>2084.2134</v>
      </c>
      <c r="E1244" s="14" t="s">
        <v>200</v>
      </c>
      <c r="F1244" s="14" t="s">
        <v>1013</v>
      </c>
      <c r="G1244" s="14" t="s">
        <v>1006</v>
      </c>
      <c r="H1244" s="16">
        <v>10263.0214</v>
      </c>
      <c r="I1244" s="16">
        <v>138.97</v>
      </c>
      <c r="J1244" s="17">
        <v>6.667743332</v>
      </c>
      <c r="K1244" s="18">
        <v>1.354084675</v>
      </c>
      <c r="L1244" s="13" t="str">
        <f t="shared" si="38"/>
        <v>formulario</v>
      </c>
      <c r="M1244" s="28" t="str">
        <f t="shared" si="39"/>
        <v>mapa</v>
      </c>
    </row>
    <row r="1245" spans="1:13" ht="25.5">
      <c r="A1245" s="29" t="s">
        <v>969</v>
      </c>
      <c r="B1245" s="15">
        <v>37284</v>
      </c>
      <c r="C1245" s="14" t="s">
        <v>1143</v>
      </c>
      <c r="D1245" s="16">
        <v>2084.2134</v>
      </c>
      <c r="E1245" s="14" t="s">
        <v>197</v>
      </c>
      <c r="F1245" s="14" t="s">
        <v>1036</v>
      </c>
      <c r="G1245" s="14" t="s">
        <v>1037</v>
      </c>
      <c r="H1245" s="16">
        <v>1721.4944</v>
      </c>
      <c r="I1245" s="16">
        <v>122.77129455</v>
      </c>
      <c r="J1245" s="17">
        <v>5.890533788430686</v>
      </c>
      <c r="K1245" s="18">
        <v>7.13166970220757</v>
      </c>
      <c r="L1245" s="13" t="str">
        <f t="shared" si="38"/>
        <v>formulario</v>
      </c>
      <c r="M1245" s="28" t="str">
        <f t="shared" si="39"/>
        <v>mapa</v>
      </c>
    </row>
    <row r="1246" spans="1:13" ht="25.5">
      <c r="A1246" s="29" t="s">
        <v>969</v>
      </c>
      <c r="B1246" s="15">
        <v>37284</v>
      </c>
      <c r="C1246" s="14" t="s">
        <v>1143</v>
      </c>
      <c r="D1246" s="16">
        <v>2084.2134</v>
      </c>
      <c r="E1246" s="14" t="s">
        <v>200</v>
      </c>
      <c r="F1246" s="14" t="s">
        <v>1038</v>
      </c>
      <c r="G1246" s="14" t="s">
        <v>1039</v>
      </c>
      <c r="H1246" s="16">
        <v>2147.1209</v>
      </c>
      <c r="I1246" s="16">
        <v>133.591</v>
      </c>
      <c r="J1246" s="17">
        <v>6.409660354</v>
      </c>
      <c r="K1246" s="18">
        <v>6.221866687</v>
      </c>
      <c r="L1246" s="13" t="str">
        <f t="shared" si="38"/>
        <v>formulario</v>
      </c>
      <c r="M1246" s="28" t="str">
        <f t="shared" si="39"/>
        <v>mapa</v>
      </c>
    </row>
    <row r="1247" spans="1:13" ht="25.5">
      <c r="A1247" s="29" t="s">
        <v>969</v>
      </c>
      <c r="B1247" s="15">
        <v>37285</v>
      </c>
      <c r="C1247" s="14" t="s">
        <v>1144</v>
      </c>
      <c r="D1247" s="16">
        <v>8156.2144</v>
      </c>
      <c r="E1247" s="14" t="s">
        <v>197</v>
      </c>
      <c r="F1247" s="14" t="s">
        <v>974</v>
      </c>
      <c r="G1247" s="14" t="s">
        <v>975</v>
      </c>
      <c r="H1247" s="16">
        <v>106398.135</v>
      </c>
      <c r="I1247" s="16">
        <v>5052.82648086</v>
      </c>
      <c r="J1247" s="17">
        <v>61.95063338281054</v>
      </c>
      <c r="K1247" s="18">
        <v>4.748980309532682</v>
      </c>
      <c r="L1247" s="13" t="str">
        <f t="shared" si="38"/>
        <v>formulario</v>
      </c>
      <c r="M1247" s="28" t="str">
        <f t="shared" si="39"/>
        <v>mapa</v>
      </c>
    </row>
    <row r="1248" spans="1:13" ht="25.5">
      <c r="A1248" s="29" t="s">
        <v>969</v>
      </c>
      <c r="B1248" s="15">
        <v>37285</v>
      </c>
      <c r="C1248" s="14" t="s">
        <v>1144</v>
      </c>
      <c r="D1248" s="16">
        <v>8156.2144</v>
      </c>
      <c r="E1248" s="14" t="s">
        <v>200</v>
      </c>
      <c r="F1248" s="14" t="s">
        <v>976</v>
      </c>
      <c r="G1248" s="14" t="s">
        <v>975</v>
      </c>
      <c r="H1248" s="16">
        <v>107041.6057</v>
      </c>
      <c r="I1248" s="16">
        <v>5082.269</v>
      </c>
      <c r="J1248" s="17">
        <v>62.31161604</v>
      </c>
      <c r="K1248" s="18">
        <v>4.747937932</v>
      </c>
      <c r="L1248" s="13" t="str">
        <f t="shared" si="38"/>
        <v>formulario</v>
      </c>
      <c r="M1248" s="28" t="str">
        <f t="shared" si="39"/>
        <v>mapa</v>
      </c>
    </row>
    <row r="1249" spans="1:13" ht="25.5">
      <c r="A1249" s="29" t="s">
        <v>969</v>
      </c>
      <c r="B1249" s="15">
        <v>37285</v>
      </c>
      <c r="C1249" s="14" t="s">
        <v>1144</v>
      </c>
      <c r="D1249" s="16">
        <v>8156.2144</v>
      </c>
      <c r="E1249" s="14" t="s">
        <v>197</v>
      </c>
      <c r="F1249" s="14" t="s">
        <v>1043</v>
      </c>
      <c r="G1249" s="14" t="s">
        <v>1044</v>
      </c>
      <c r="H1249" s="16">
        <v>934.283</v>
      </c>
      <c r="I1249" s="16">
        <v>3.96144473</v>
      </c>
      <c r="J1249" s="17">
        <v>0.04856964929710529</v>
      </c>
      <c r="K1249" s="18">
        <v>0.4240090775493079</v>
      </c>
      <c r="L1249" s="13" t="str">
        <f t="shared" si="38"/>
        <v>formulario</v>
      </c>
      <c r="M1249" s="28" t="str">
        <f t="shared" si="39"/>
        <v>mapa</v>
      </c>
    </row>
    <row r="1250" spans="1:13" ht="25.5">
      <c r="A1250" s="29" t="s">
        <v>969</v>
      </c>
      <c r="B1250" s="15">
        <v>37286</v>
      </c>
      <c r="C1250" s="14" t="s">
        <v>1145</v>
      </c>
      <c r="D1250" s="16">
        <v>1551.7239</v>
      </c>
      <c r="E1250" s="14" t="s">
        <v>197</v>
      </c>
      <c r="F1250" s="14" t="s">
        <v>990</v>
      </c>
      <c r="G1250" s="14" t="s">
        <v>991</v>
      </c>
      <c r="H1250" s="16">
        <v>31801.905</v>
      </c>
      <c r="I1250" s="16">
        <v>1537.38948102</v>
      </c>
      <c r="J1250" s="17">
        <v>99.07622619075468</v>
      </c>
      <c r="K1250" s="18">
        <v>4.83426851636718</v>
      </c>
      <c r="L1250" s="13" t="str">
        <f t="shared" si="38"/>
        <v>formulario</v>
      </c>
      <c r="M1250" s="28" t="str">
        <f t="shared" si="39"/>
        <v>mapa</v>
      </c>
    </row>
    <row r="1251" spans="1:13" ht="25.5">
      <c r="A1251" s="29" t="s">
        <v>969</v>
      </c>
      <c r="B1251" s="15">
        <v>37286</v>
      </c>
      <c r="C1251" s="14" t="s">
        <v>1145</v>
      </c>
      <c r="D1251" s="16">
        <v>1551.7239</v>
      </c>
      <c r="E1251" s="14" t="s">
        <v>200</v>
      </c>
      <c r="F1251" s="14" t="s">
        <v>992</v>
      </c>
      <c r="G1251" s="14" t="s">
        <v>991</v>
      </c>
      <c r="H1251" s="16">
        <v>30182.907</v>
      </c>
      <c r="I1251" s="16">
        <v>23.16</v>
      </c>
      <c r="J1251" s="17">
        <v>1.492533562</v>
      </c>
      <c r="K1251" s="18">
        <v>0.076732172</v>
      </c>
      <c r="L1251" s="13" t="str">
        <f t="shared" si="38"/>
        <v>formulario</v>
      </c>
      <c r="M1251" s="28" t="str">
        <f t="shared" si="39"/>
        <v>mapa</v>
      </c>
    </row>
    <row r="1252" spans="1:13" ht="25.5">
      <c r="A1252" s="29" t="s">
        <v>969</v>
      </c>
      <c r="B1252" s="15">
        <v>37287</v>
      </c>
      <c r="C1252" s="14" t="s">
        <v>1146</v>
      </c>
      <c r="D1252" s="16">
        <v>2856.8343</v>
      </c>
      <c r="E1252" s="14" t="s">
        <v>197</v>
      </c>
      <c r="F1252" s="14" t="s">
        <v>1005</v>
      </c>
      <c r="G1252" s="14" t="s">
        <v>1006</v>
      </c>
      <c r="H1252" s="16">
        <v>10651.0416</v>
      </c>
      <c r="I1252" s="16">
        <v>2072.18856447</v>
      </c>
      <c r="J1252" s="17">
        <v>72.534433112554</v>
      </c>
      <c r="K1252" s="18">
        <v>19.455266839536144</v>
      </c>
      <c r="L1252" s="13" t="str">
        <f t="shared" si="38"/>
        <v>formulario</v>
      </c>
      <c r="M1252" s="28" t="str">
        <f t="shared" si="39"/>
        <v>mapa</v>
      </c>
    </row>
    <row r="1253" spans="1:13" ht="25.5">
      <c r="A1253" s="29" t="s">
        <v>969</v>
      </c>
      <c r="B1253" s="15">
        <v>37287</v>
      </c>
      <c r="C1253" s="14" t="s">
        <v>1146</v>
      </c>
      <c r="D1253" s="16">
        <v>2856.8343</v>
      </c>
      <c r="E1253" s="14" t="s">
        <v>200</v>
      </c>
      <c r="F1253" s="14" t="s">
        <v>1013</v>
      </c>
      <c r="G1253" s="14" t="s">
        <v>1006</v>
      </c>
      <c r="H1253" s="16">
        <v>10263.0214</v>
      </c>
      <c r="I1253" s="16">
        <v>2081.768</v>
      </c>
      <c r="J1253" s="17">
        <v>72.86974957</v>
      </c>
      <c r="K1253" s="18">
        <v>20.2841631</v>
      </c>
      <c r="L1253" s="13" t="str">
        <f t="shared" si="38"/>
        <v>formulario</v>
      </c>
      <c r="M1253" s="28" t="str">
        <f t="shared" si="39"/>
        <v>mapa</v>
      </c>
    </row>
    <row r="1254" spans="1:13" ht="25.5">
      <c r="A1254" s="29" t="s">
        <v>969</v>
      </c>
      <c r="B1254" s="15">
        <v>37287</v>
      </c>
      <c r="C1254" s="14" t="s">
        <v>1146</v>
      </c>
      <c r="D1254" s="16">
        <v>2856.8343</v>
      </c>
      <c r="E1254" s="14" t="s">
        <v>197</v>
      </c>
      <c r="F1254" s="14" t="s">
        <v>1036</v>
      </c>
      <c r="G1254" s="14" t="s">
        <v>1037</v>
      </c>
      <c r="H1254" s="16">
        <v>1721.4944</v>
      </c>
      <c r="I1254" s="16">
        <v>2.66286111</v>
      </c>
      <c r="J1254" s="17">
        <v>0.09321020508609829</v>
      </c>
      <c r="K1254" s="18">
        <v>0.15468311195203424</v>
      </c>
      <c r="L1254" s="13" t="str">
        <f t="shared" si="38"/>
        <v>formulario</v>
      </c>
      <c r="M1254" s="28" t="str">
        <f t="shared" si="39"/>
        <v>mapa</v>
      </c>
    </row>
    <row r="1255" spans="1:13" ht="25.5">
      <c r="A1255" s="29" t="s">
        <v>969</v>
      </c>
      <c r="B1255" s="15">
        <v>37287</v>
      </c>
      <c r="C1255" s="14" t="s">
        <v>1146</v>
      </c>
      <c r="D1255" s="16">
        <v>2856.8343</v>
      </c>
      <c r="E1255" s="14" t="s">
        <v>200</v>
      </c>
      <c r="F1255" s="14" t="s">
        <v>1038</v>
      </c>
      <c r="G1255" s="14" t="s">
        <v>1039</v>
      </c>
      <c r="H1255" s="16">
        <v>2147.1209</v>
      </c>
      <c r="I1255" s="16">
        <v>2.663</v>
      </c>
      <c r="J1255" s="17">
        <v>0.093215067</v>
      </c>
      <c r="K1255" s="18">
        <v>0.124026551</v>
      </c>
      <c r="L1255" s="13" t="str">
        <f t="shared" si="38"/>
        <v>formulario</v>
      </c>
      <c r="M1255" s="28" t="str">
        <f t="shared" si="39"/>
        <v>mapa</v>
      </c>
    </row>
    <row r="1256" spans="1:13" ht="25.5">
      <c r="A1256" s="29" t="s">
        <v>969</v>
      </c>
      <c r="B1256" s="15">
        <v>37036</v>
      </c>
      <c r="C1256" s="14" t="s">
        <v>1004</v>
      </c>
      <c r="D1256" s="16">
        <v>1039.4032</v>
      </c>
      <c r="E1256" s="14" t="s">
        <v>197</v>
      </c>
      <c r="F1256" s="14" t="s">
        <v>1005</v>
      </c>
      <c r="G1256" s="14" t="s">
        <v>1006</v>
      </c>
      <c r="H1256" s="16">
        <v>10651.0416</v>
      </c>
      <c r="I1256" s="16">
        <v>37.38944803</v>
      </c>
      <c r="J1256" s="17">
        <v>3.5972034750325954</v>
      </c>
      <c r="K1256" s="18">
        <v>0.35104029665981207</v>
      </c>
      <c r="L1256" s="13" t="str">
        <f t="shared" si="38"/>
        <v>formulario</v>
      </c>
      <c r="M1256" s="28" t="str">
        <f t="shared" si="39"/>
        <v>mapa</v>
      </c>
    </row>
    <row r="1257" spans="1:13" ht="25.5">
      <c r="A1257" s="29" t="s">
        <v>969</v>
      </c>
      <c r="B1257" s="15">
        <v>37289</v>
      </c>
      <c r="C1257" s="14" t="s">
        <v>1147</v>
      </c>
      <c r="D1257" s="16">
        <v>5394.6761</v>
      </c>
      <c r="E1257" s="14" t="s">
        <v>197</v>
      </c>
      <c r="F1257" s="14" t="s">
        <v>987</v>
      </c>
      <c r="G1257" s="14" t="s">
        <v>988</v>
      </c>
      <c r="H1257" s="16">
        <v>4743.3731</v>
      </c>
      <c r="I1257" s="16">
        <v>67.24411514</v>
      </c>
      <c r="J1257" s="17">
        <v>1.2464903155168112</v>
      </c>
      <c r="K1257" s="18">
        <v>1.4176433884148816</v>
      </c>
      <c r="L1257" s="13" t="str">
        <f t="shared" si="38"/>
        <v>formulario</v>
      </c>
      <c r="M1257" s="28" t="str">
        <f t="shared" si="39"/>
        <v>mapa</v>
      </c>
    </row>
    <row r="1258" spans="1:13" ht="25.5">
      <c r="A1258" s="29" t="s">
        <v>969</v>
      </c>
      <c r="B1258" s="15">
        <v>37290</v>
      </c>
      <c r="C1258" s="14" t="s">
        <v>1148</v>
      </c>
      <c r="D1258" s="16">
        <v>1567.8697</v>
      </c>
      <c r="E1258" s="14" t="s">
        <v>197</v>
      </c>
      <c r="F1258" s="14" t="s">
        <v>228</v>
      </c>
      <c r="G1258" s="14" t="s">
        <v>229</v>
      </c>
      <c r="H1258" s="16">
        <v>1834.4857</v>
      </c>
      <c r="I1258" s="16">
        <v>47.77</v>
      </c>
      <c r="J1258" s="17">
        <v>3.046809311</v>
      </c>
      <c r="K1258" s="18">
        <v>2.603999584</v>
      </c>
      <c r="L1258" s="13" t="str">
        <f t="shared" si="38"/>
        <v>formulario</v>
      </c>
      <c r="M1258" s="28" t="str">
        <f t="shared" si="39"/>
        <v>mapa</v>
      </c>
    </row>
    <row r="1259" spans="1:13" ht="25.5">
      <c r="A1259" s="29" t="s">
        <v>969</v>
      </c>
      <c r="B1259" s="15">
        <v>37279</v>
      </c>
      <c r="C1259" s="14" t="s">
        <v>1142</v>
      </c>
      <c r="D1259" s="16">
        <v>14207.7477</v>
      </c>
      <c r="E1259" s="14" t="s">
        <v>200</v>
      </c>
      <c r="F1259" s="14" t="s">
        <v>1019</v>
      </c>
      <c r="G1259" s="14" t="s">
        <v>1020</v>
      </c>
      <c r="H1259" s="16">
        <v>2194.6964</v>
      </c>
      <c r="I1259" s="16">
        <v>37.757</v>
      </c>
      <c r="J1259" s="17">
        <v>0.26574937</v>
      </c>
      <c r="K1259" s="18">
        <v>1.720374627</v>
      </c>
      <c r="L1259" s="13" t="str">
        <f t="shared" si="38"/>
        <v>formulario</v>
      </c>
      <c r="M1259" s="28" t="str">
        <f t="shared" si="39"/>
        <v>mapa</v>
      </c>
    </row>
    <row r="1260" spans="1:13" ht="25.5">
      <c r="A1260" s="29" t="s">
        <v>969</v>
      </c>
      <c r="B1260" s="15">
        <v>37279</v>
      </c>
      <c r="C1260" s="14" t="s">
        <v>1142</v>
      </c>
      <c r="D1260" s="16">
        <v>14207.7477</v>
      </c>
      <c r="E1260" s="14" t="s">
        <v>197</v>
      </c>
      <c r="F1260" s="14" t="s">
        <v>987</v>
      </c>
      <c r="G1260" s="14" t="s">
        <v>988</v>
      </c>
      <c r="H1260" s="16">
        <v>4743.3731</v>
      </c>
      <c r="I1260" s="16">
        <v>776.54527359</v>
      </c>
      <c r="J1260" s="17">
        <v>5.465646561206883</v>
      </c>
      <c r="K1260" s="18">
        <v>16.371161559903435</v>
      </c>
      <c r="L1260" s="13" t="str">
        <f t="shared" si="38"/>
        <v>formulario</v>
      </c>
      <c r="M1260" s="28" t="str">
        <f t="shared" si="39"/>
        <v>mapa</v>
      </c>
    </row>
    <row r="1261" spans="1:13" ht="25.5">
      <c r="A1261" s="29" t="s">
        <v>969</v>
      </c>
      <c r="B1261" s="15">
        <v>37297</v>
      </c>
      <c r="C1261" s="14" t="s">
        <v>1149</v>
      </c>
      <c r="D1261" s="16">
        <v>2980.8035</v>
      </c>
      <c r="E1261" s="14" t="s">
        <v>197</v>
      </c>
      <c r="F1261" s="14" t="s">
        <v>228</v>
      </c>
      <c r="G1261" s="14" t="s">
        <v>229</v>
      </c>
      <c r="H1261" s="16">
        <v>1834.4857</v>
      </c>
      <c r="I1261" s="16">
        <v>15.865</v>
      </c>
      <c r="J1261" s="17">
        <v>0.532239042</v>
      </c>
      <c r="K1261" s="18">
        <v>0.864820042</v>
      </c>
      <c r="L1261" s="13" t="str">
        <f t="shared" si="38"/>
        <v>formulario</v>
      </c>
      <c r="M1261" s="28" t="str">
        <f t="shared" si="39"/>
        <v>mapa</v>
      </c>
    </row>
    <row r="1262" spans="1:13" ht="25.5">
      <c r="A1262" s="29" t="s">
        <v>969</v>
      </c>
      <c r="B1262" s="15">
        <v>37298</v>
      </c>
      <c r="C1262" s="14" t="s">
        <v>1150</v>
      </c>
      <c r="D1262" s="16">
        <v>1361.6836</v>
      </c>
      <c r="E1262" s="14" t="s">
        <v>197</v>
      </c>
      <c r="F1262" s="14" t="s">
        <v>1005</v>
      </c>
      <c r="G1262" s="14" t="s">
        <v>1006</v>
      </c>
      <c r="H1262" s="16">
        <v>10651.0416</v>
      </c>
      <c r="I1262" s="16">
        <v>19.23393929</v>
      </c>
      <c r="J1262" s="17">
        <v>1.4125116355958165</v>
      </c>
      <c r="K1262" s="18">
        <v>0.18058270742271815</v>
      </c>
      <c r="L1262" s="13" t="str">
        <f t="shared" si="38"/>
        <v>formulario</v>
      </c>
      <c r="M1262" s="28" t="str">
        <f t="shared" si="39"/>
        <v>mapa</v>
      </c>
    </row>
    <row r="1263" spans="1:13" ht="25.5">
      <c r="A1263" s="29" t="s">
        <v>969</v>
      </c>
      <c r="B1263" s="15">
        <v>37298</v>
      </c>
      <c r="C1263" s="14" t="s">
        <v>1150</v>
      </c>
      <c r="D1263" s="16">
        <v>1361.6836</v>
      </c>
      <c r="E1263" s="14" t="s">
        <v>197</v>
      </c>
      <c r="F1263" s="14" t="s">
        <v>1036</v>
      </c>
      <c r="G1263" s="14" t="s">
        <v>1037</v>
      </c>
      <c r="H1263" s="16">
        <v>1721.4944</v>
      </c>
      <c r="I1263" s="16">
        <v>53.57131738</v>
      </c>
      <c r="J1263" s="17">
        <v>3.9341971497637194</v>
      </c>
      <c r="K1263" s="18">
        <v>3.1119077343498764</v>
      </c>
      <c r="L1263" s="13" t="str">
        <f t="shared" si="38"/>
        <v>formulario</v>
      </c>
      <c r="M1263" s="28" t="str">
        <f t="shared" si="39"/>
        <v>mapa</v>
      </c>
    </row>
    <row r="1264" spans="1:13" ht="25.5">
      <c r="A1264" s="29" t="s">
        <v>969</v>
      </c>
      <c r="B1264" s="15">
        <v>37298</v>
      </c>
      <c r="C1264" s="14" t="s">
        <v>1150</v>
      </c>
      <c r="D1264" s="16">
        <v>1361.6836</v>
      </c>
      <c r="E1264" s="14" t="s">
        <v>200</v>
      </c>
      <c r="F1264" s="14" t="s">
        <v>1038</v>
      </c>
      <c r="G1264" s="14" t="s">
        <v>1039</v>
      </c>
      <c r="H1264" s="16">
        <v>2147.1209</v>
      </c>
      <c r="I1264" s="16">
        <v>53.573</v>
      </c>
      <c r="J1264" s="17">
        <v>3.934320719</v>
      </c>
      <c r="K1264" s="18">
        <v>2.495108683</v>
      </c>
      <c r="L1264" s="13" t="str">
        <f t="shared" si="38"/>
        <v>formulario</v>
      </c>
      <c r="M1264" s="28" t="str">
        <f t="shared" si="39"/>
        <v>mapa</v>
      </c>
    </row>
    <row r="1265" spans="1:13" ht="25.5">
      <c r="A1265" s="29" t="s">
        <v>969</v>
      </c>
      <c r="B1265" s="15">
        <v>37302</v>
      </c>
      <c r="C1265" s="14" t="s">
        <v>1152</v>
      </c>
      <c r="D1265" s="16">
        <v>4607.0363</v>
      </c>
      <c r="E1265" s="14" t="s">
        <v>197</v>
      </c>
      <c r="F1265" s="14" t="s">
        <v>974</v>
      </c>
      <c r="G1265" s="14" t="s">
        <v>975</v>
      </c>
      <c r="H1265" s="16">
        <v>106398.135</v>
      </c>
      <c r="I1265" s="16">
        <v>4602.68083709</v>
      </c>
      <c r="J1265" s="17">
        <v>99.9054606339872</v>
      </c>
      <c r="K1265" s="18">
        <v>4.3259036796932575</v>
      </c>
      <c r="L1265" s="13" t="str">
        <f t="shared" si="38"/>
        <v>formulario</v>
      </c>
      <c r="M1265" s="28" t="str">
        <f t="shared" si="39"/>
        <v>mapa</v>
      </c>
    </row>
    <row r="1266" spans="1:13" ht="25.5">
      <c r="A1266" s="29" t="s">
        <v>969</v>
      </c>
      <c r="B1266" s="15">
        <v>37302</v>
      </c>
      <c r="C1266" s="14" t="s">
        <v>1152</v>
      </c>
      <c r="D1266" s="16">
        <v>4607.0363</v>
      </c>
      <c r="E1266" s="14" t="s">
        <v>200</v>
      </c>
      <c r="F1266" s="14" t="s">
        <v>976</v>
      </c>
      <c r="G1266" s="14" t="s">
        <v>975</v>
      </c>
      <c r="H1266" s="16">
        <v>107041.6057</v>
      </c>
      <c r="I1266" s="16">
        <v>4602.704</v>
      </c>
      <c r="J1266" s="17">
        <v>99.90596341</v>
      </c>
      <c r="K1266" s="18">
        <v>4.299920549</v>
      </c>
      <c r="L1266" s="13" t="str">
        <f t="shared" si="38"/>
        <v>formulario</v>
      </c>
      <c r="M1266" s="28" t="str">
        <f t="shared" si="39"/>
        <v>mapa</v>
      </c>
    </row>
    <row r="1267" spans="1:13" ht="25.5">
      <c r="A1267" s="29" t="s">
        <v>969</v>
      </c>
      <c r="B1267" s="15">
        <v>37305</v>
      </c>
      <c r="C1267" s="14" t="s">
        <v>1154</v>
      </c>
      <c r="D1267" s="16">
        <v>627.4185</v>
      </c>
      <c r="E1267" s="14" t="s">
        <v>197</v>
      </c>
      <c r="F1267" s="14" t="s">
        <v>990</v>
      </c>
      <c r="G1267" s="14" t="s">
        <v>991</v>
      </c>
      <c r="H1267" s="16">
        <v>31801.905</v>
      </c>
      <c r="I1267" s="16">
        <v>6.5626533</v>
      </c>
      <c r="J1267" s="17">
        <v>1.0459770153414347</v>
      </c>
      <c r="K1267" s="18">
        <v>0.020636038312799188</v>
      </c>
      <c r="L1267" s="13" t="str">
        <f t="shared" si="38"/>
        <v>formulario</v>
      </c>
      <c r="M1267" s="28" t="str">
        <f t="shared" si="39"/>
        <v>mapa</v>
      </c>
    </row>
    <row r="1268" spans="1:13" ht="25.5">
      <c r="A1268" s="29" t="s">
        <v>969</v>
      </c>
      <c r="B1268" s="15">
        <v>37306</v>
      </c>
      <c r="C1268" s="14" t="s">
        <v>1155</v>
      </c>
      <c r="D1268" s="16">
        <v>8063.1625</v>
      </c>
      <c r="E1268" s="14" t="s">
        <v>197</v>
      </c>
      <c r="F1268" s="14" t="s">
        <v>990</v>
      </c>
      <c r="G1268" s="14" t="s">
        <v>991</v>
      </c>
      <c r="H1268" s="16">
        <v>31801.905</v>
      </c>
      <c r="I1268" s="16">
        <v>433.23711856</v>
      </c>
      <c r="J1268" s="17">
        <v>5.373042135266404</v>
      </c>
      <c r="K1268" s="18">
        <v>1.3622992665376492</v>
      </c>
      <c r="L1268" s="13" t="str">
        <f t="shared" si="38"/>
        <v>formulario</v>
      </c>
      <c r="M1268" s="28" t="str">
        <f t="shared" si="39"/>
        <v>mapa</v>
      </c>
    </row>
    <row r="1269" spans="1:13" ht="25.5">
      <c r="A1269" s="29" t="s">
        <v>969</v>
      </c>
      <c r="B1269" s="15">
        <v>37306</v>
      </c>
      <c r="C1269" s="14" t="s">
        <v>1155</v>
      </c>
      <c r="D1269" s="16">
        <v>8063.1625</v>
      </c>
      <c r="E1269" s="14" t="s">
        <v>200</v>
      </c>
      <c r="F1269" s="14" t="s">
        <v>992</v>
      </c>
      <c r="G1269" s="14" t="s">
        <v>991</v>
      </c>
      <c r="H1269" s="16">
        <v>30182.907</v>
      </c>
      <c r="I1269" s="16">
        <v>410.394</v>
      </c>
      <c r="J1269" s="17">
        <v>5.089739913</v>
      </c>
      <c r="K1269" s="18">
        <v>1.359690105</v>
      </c>
      <c r="L1269" s="13" t="str">
        <f t="shared" si="38"/>
        <v>formulario</v>
      </c>
      <c r="M1269" s="28" t="str">
        <f t="shared" si="39"/>
        <v>mapa</v>
      </c>
    </row>
    <row r="1270" spans="1:13" ht="25.5">
      <c r="A1270" s="29" t="s">
        <v>969</v>
      </c>
      <c r="B1270" s="15">
        <v>37306</v>
      </c>
      <c r="C1270" s="14" t="s">
        <v>1155</v>
      </c>
      <c r="D1270" s="16">
        <v>8063.1625</v>
      </c>
      <c r="E1270" s="14" t="s">
        <v>197</v>
      </c>
      <c r="F1270" s="14" t="s">
        <v>987</v>
      </c>
      <c r="G1270" s="14" t="s">
        <v>988</v>
      </c>
      <c r="H1270" s="16">
        <v>4743.3731</v>
      </c>
      <c r="I1270" s="16">
        <v>7.27062191</v>
      </c>
      <c r="J1270" s="17">
        <v>0.09017084686064555</v>
      </c>
      <c r="K1270" s="18">
        <v>0.15327957039685536</v>
      </c>
      <c r="L1270" s="13" t="str">
        <f t="shared" si="38"/>
        <v>formulario</v>
      </c>
      <c r="M1270" s="28" t="str">
        <f t="shared" si="39"/>
        <v>mapa</v>
      </c>
    </row>
    <row r="1271" spans="1:13" ht="25.5">
      <c r="A1271" s="29" t="s">
        <v>969</v>
      </c>
      <c r="B1271" s="15">
        <v>37307</v>
      </c>
      <c r="C1271" s="14" t="s">
        <v>1156</v>
      </c>
      <c r="D1271" s="16">
        <v>6759.5377</v>
      </c>
      <c r="E1271" s="14" t="s">
        <v>197</v>
      </c>
      <c r="F1271" s="14" t="s">
        <v>990</v>
      </c>
      <c r="G1271" s="14" t="s">
        <v>991</v>
      </c>
      <c r="H1271" s="16">
        <v>31801.905</v>
      </c>
      <c r="I1271" s="16">
        <v>11.25879735</v>
      </c>
      <c r="J1271" s="17">
        <v>0.1665616474037862</v>
      </c>
      <c r="K1271" s="18">
        <v>0.03540290227896725</v>
      </c>
      <c r="L1271" s="13" t="str">
        <f t="shared" si="38"/>
        <v>formulario</v>
      </c>
      <c r="M1271" s="28" t="str">
        <f t="shared" si="39"/>
        <v>mapa</v>
      </c>
    </row>
    <row r="1272" spans="1:13" ht="25.5">
      <c r="A1272" s="29" t="s">
        <v>969</v>
      </c>
      <c r="B1272" s="15">
        <v>37307</v>
      </c>
      <c r="C1272" s="14" t="s">
        <v>1156</v>
      </c>
      <c r="D1272" s="16">
        <v>6759.5377</v>
      </c>
      <c r="E1272" s="14" t="s">
        <v>197</v>
      </c>
      <c r="F1272" s="14" t="s">
        <v>987</v>
      </c>
      <c r="G1272" s="14" t="s">
        <v>988</v>
      </c>
      <c r="H1272" s="16">
        <v>4743.3731</v>
      </c>
      <c r="I1272" s="16">
        <v>2.88656109</v>
      </c>
      <c r="J1272" s="17">
        <v>0.042703528230932125</v>
      </c>
      <c r="K1272" s="18">
        <v>0.06085460766305733</v>
      </c>
      <c r="L1272" s="13" t="str">
        <f t="shared" si="38"/>
        <v>formulario</v>
      </c>
      <c r="M1272" s="28" t="str">
        <f t="shared" si="39"/>
        <v>mapa</v>
      </c>
    </row>
    <row r="1273" spans="1:13" ht="25.5">
      <c r="A1273" s="29" t="s">
        <v>969</v>
      </c>
      <c r="B1273" s="15">
        <v>37307</v>
      </c>
      <c r="C1273" s="14" t="s">
        <v>1156</v>
      </c>
      <c r="D1273" s="16">
        <v>6759.5377</v>
      </c>
      <c r="E1273" s="14" t="s">
        <v>197</v>
      </c>
      <c r="F1273" s="14" t="s">
        <v>1008</v>
      </c>
      <c r="G1273" s="14" t="s">
        <v>1009</v>
      </c>
      <c r="H1273" s="16">
        <v>86.5465</v>
      </c>
      <c r="I1273" s="16">
        <v>44.11258688</v>
      </c>
      <c r="J1273" s="17">
        <v>0.6525976899278186</v>
      </c>
      <c r="K1273" s="18">
        <v>50.96981031006453</v>
      </c>
      <c r="L1273" s="13" t="str">
        <f t="shared" si="38"/>
        <v>formulario</v>
      </c>
      <c r="M1273" s="28" t="str">
        <f t="shared" si="39"/>
        <v>mapa</v>
      </c>
    </row>
    <row r="1274" spans="1:13" ht="25.5">
      <c r="A1274" s="29" t="s">
        <v>969</v>
      </c>
      <c r="B1274" s="15">
        <v>37310</v>
      </c>
      <c r="C1274" s="14" t="s">
        <v>1157</v>
      </c>
      <c r="D1274" s="16">
        <v>1430.0974</v>
      </c>
      <c r="E1274" s="14" t="s">
        <v>197</v>
      </c>
      <c r="F1274" s="14" t="s">
        <v>228</v>
      </c>
      <c r="G1274" s="14" t="s">
        <v>229</v>
      </c>
      <c r="H1274" s="16">
        <v>1834.4857</v>
      </c>
      <c r="I1274" s="16">
        <v>95.657</v>
      </c>
      <c r="J1274" s="17">
        <v>6.688845109</v>
      </c>
      <c r="K1274" s="18">
        <v>5.214376978</v>
      </c>
      <c r="L1274" s="13" t="str">
        <f t="shared" si="38"/>
        <v>formulario</v>
      </c>
      <c r="M1274" s="28" t="str">
        <f t="shared" si="39"/>
        <v>mapa</v>
      </c>
    </row>
    <row r="1275" spans="1:13" ht="25.5">
      <c r="A1275" s="29" t="s">
        <v>969</v>
      </c>
      <c r="B1275" s="15">
        <v>37311</v>
      </c>
      <c r="C1275" s="14" t="s">
        <v>1158</v>
      </c>
      <c r="D1275" s="16">
        <v>5359.7238</v>
      </c>
      <c r="E1275" s="14" t="s">
        <v>197</v>
      </c>
      <c r="F1275" s="14" t="s">
        <v>974</v>
      </c>
      <c r="G1275" s="14" t="s">
        <v>975</v>
      </c>
      <c r="H1275" s="16">
        <v>106398.135</v>
      </c>
      <c r="I1275" s="16">
        <v>5349.6366888</v>
      </c>
      <c r="J1275" s="17">
        <v>99.81179792884105</v>
      </c>
      <c r="K1275" s="18">
        <v>5.0279421615801825</v>
      </c>
      <c r="L1275" s="13" t="str">
        <f t="shared" si="38"/>
        <v>formulario</v>
      </c>
      <c r="M1275" s="28" t="str">
        <f t="shared" si="39"/>
        <v>mapa</v>
      </c>
    </row>
    <row r="1276" spans="1:13" ht="25.5">
      <c r="A1276" s="29" t="s">
        <v>969</v>
      </c>
      <c r="B1276" s="15">
        <v>37311</v>
      </c>
      <c r="C1276" s="14" t="s">
        <v>1158</v>
      </c>
      <c r="D1276" s="16">
        <v>5359.7238</v>
      </c>
      <c r="E1276" s="14" t="s">
        <v>200</v>
      </c>
      <c r="F1276" s="14" t="s">
        <v>976</v>
      </c>
      <c r="G1276" s="14" t="s">
        <v>975</v>
      </c>
      <c r="H1276" s="16">
        <v>107041.6057</v>
      </c>
      <c r="I1276" s="16">
        <v>5272.811</v>
      </c>
      <c r="J1276" s="17">
        <v>98.37840898</v>
      </c>
      <c r="K1276" s="18">
        <v>4.925945351</v>
      </c>
      <c r="L1276" s="13" t="str">
        <f t="shared" si="38"/>
        <v>formulario</v>
      </c>
      <c r="M1276" s="28" t="str">
        <f t="shared" si="39"/>
        <v>mapa</v>
      </c>
    </row>
    <row r="1277" spans="1:13" ht="25.5">
      <c r="A1277" s="29" t="s">
        <v>969</v>
      </c>
      <c r="B1277" s="15">
        <v>37313</v>
      </c>
      <c r="C1277" s="14" t="s">
        <v>1159</v>
      </c>
      <c r="D1277" s="16">
        <v>5773.8988</v>
      </c>
      <c r="E1277" s="14" t="s">
        <v>197</v>
      </c>
      <c r="F1277" s="14" t="s">
        <v>990</v>
      </c>
      <c r="G1277" s="14" t="s">
        <v>991</v>
      </c>
      <c r="H1277" s="16">
        <v>31801.905</v>
      </c>
      <c r="I1277" s="16">
        <v>4653.15147967</v>
      </c>
      <c r="J1277" s="17">
        <v>80.58941870733862</v>
      </c>
      <c r="K1277" s="18">
        <v>14.631675302690203</v>
      </c>
      <c r="L1277" s="13" t="str">
        <f t="shared" si="38"/>
        <v>formulario</v>
      </c>
      <c r="M1277" s="28" t="str">
        <f t="shared" si="39"/>
        <v>mapa</v>
      </c>
    </row>
    <row r="1278" spans="1:13" ht="25.5">
      <c r="A1278" s="29" t="s">
        <v>969</v>
      </c>
      <c r="B1278" s="15">
        <v>37313</v>
      </c>
      <c r="C1278" s="14" t="s">
        <v>1159</v>
      </c>
      <c r="D1278" s="16">
        <v>5773.8988</v>
      </c>
      <c r="E1278" s="14" t="s">
        <v>200</v>
      </c>
      <c r="F1278" s="14" t="s">
        <v>992</v>
      </c>
      <c r="G1278" s="14" t="s">
        <v>991</v>
      </c>
      <c r="H1278" s="16">
        <v>30182.907</v>
      </c>
      <c r="I1278" s="16">
        <v>4640.164</v>
      </c>
      <c r="J1278" s="17">
        <v>80.36448439</v>
      </c>
      <c r="K1278" s="18">
        <v>15.37348275</v>
      </c>
      <c r="L1278" s="13" t="str">
        <f t="shared" si="38"/>
        <v>formulario</v>
      </c>
      <c r="M1278" s="28" t="str">
        <f t="shared" si="39"/>
        <v>mapa</v>
      </c>
    </row>
    <row r="1279" spans="1:13" ht="25.5">
      <c r="A1279" s="29" t="s">
        <v>969</v>
      </c>
      <c r="B1279" s="15">
        <v>37313</v>
      </c>
      <c r="C1279" s="14" t="s">
        <v>1159</v>
      </c>
      <c r="D1279" s="16">
        <v>5773.8988</v>
      </c>
      <c r="E1279" s="14" t="s">
        <v>197</v>
      </c>
      <c r="F1279" s="14" t="s">
        <v>1036</v>
      </c>
      <c r="G1279" s="14" t="s">
        <v>1037</v>
      </c>
      <c r="H1279" s="16">
        <v>1721.4944</v>
      </c>
      <c r="I1279" s="16">
        <v>138.3680277</v>
      </c>
      <c r="J1279" s="17">
        <v>2.396440126383926</v>
      </c>
      <c r="K1279" s="18">
        <v>8.037669347051027</v>
      </c>
      <c r="L1279" s="13" t="str">
        <f t="shared" si="38"/>
        <v>formulario</v>
      </c>
      <c r="M1279" s="28" t="str">
        <f t="shared" si="39"/>
        <v>mapa</v>
      </c>
    </row>
    <row r="1280" spans="1:13" ht="25.5">
      <c r="A1280" s="29" t="s">
        <v>969</v>
      </c>
      <c r="B1280" s="15">
        <v>37313</v>
      </c>
      <c r="C1280" s="14" t="s">
        <v>1159</v>
      </c>
      <c r="D1280" s="16">
        <v>5773.8988</v>
      </c>
      <c r="E1280" s="14" t="s">
        <v>200</v>
      </c>
      <c r="F1280" s="14" t="s">
        <v>1038</v>
      </c>
      <c r="G1280" s="14" t="s">
        <v>1039</v>
      </c>
      <c r="H1280" s="16">
        <v>2147.1209</v>
      </c>
      <c r="I1280" s="16">
        <v>125.95</v>
      </c>
      <c r="J1280" s="17">
        <v>2.181368333</v>
      </c>
      <c r="K1280" s="18">
        <v>5.865994784</v>
      </c>
      <c r="L1280" s="13" t="str">
        <f t="shared" si="38"/>
        <v>formulario</v>
      </c>
      <c r="M1280" s="28" t="str">
        <f t="shared" si="39"/>
        <v>mapa</v>
      </c>
    </row>
    <row r="1281" spans="1:13" ht="25.5">
      <c r="A1281" s="29" t="s">
        <v>969</v>
      </c>
      <c r="B1281" s="15">
        <v>37317</v>
      </c>
      <c r="C1281" s="14" t="s">
        <v>1160</v>
      </c>
      <c r="D1281" s="16">
        <v>2926.3934</v>
      </c>
      <c r="E1281" s="14" t="s">
        <v>200</v>
      </c>
      <c r="F1281" s="14" t="s">
        <v>207</v>
      </c>
      <c r="G1281" s="14" t="s">
        <v>208</v>
      </c>
      <c r="H1281" s="16">
        <v>139444.5369</v>
      </c>
      <c r="I1281" s="16">
        <v>2860.041</v>
      </c>
      <c r="J1281" s="17">
        <v>97.73262201</v>
      </c>
      <c r="K1281" s="18">
        <v>2.051024058</v>
      </c>
      <c r="L1281" s="13" t="str">
        <f t="shared" si="38"/>
        <v>formulario</v>
      </c>
      <c r="M1281" s="28" t="str">
        <f t="shared" si="39"/>
        <v>mapa</v>
      </c>
    </row>
    <row r="1282" spans="1:13" ht="25.5">
      <c r="A1282" s="29" t="s">
        <v>969</v>
      </c>
      <c r="B1282" s="15">
        <v>37321</v>
      </c>
      <c r="C1282" s="14" t="s">
        <v>1162</v>
      </c>
      <c r="D1282" s="16">
        <v>4010.5263</v>
      </c>
      <c r="E1282" s="14" t="s">
        <v>197</v>
      </c>
      <c r="F1282" s="14" t="s">
        <v>987</v>
      </c>
      <c r="G1282" s="14" t="s">
        <v>988</v>
      </c>
      <c r="H1282" s="16">
        <v>4743.3731</v>
      </c>
      <c r="I1282" s="16">
        <v>167.86383661</v>
      </c>
      <c r="J1282" s="17">
        <v>4.185581244287065</v>
      </c>
      <c r="K1282" s="18">
        <v>3.5389127751725877</v>
      </c>
      <c r="L1282" s="13" t="str">
        <f t="shared" si="38"/>
        <v>formulario</v>
      </c>
      <c r="M1282" s="28" t="str">
        <f t="shared" si="39"/>
        <v>mapa</v>
      </c>
    </row>
    <row r="1283" spans="1:13" ht="25.5">
      <c r="A1283" s="29" t="s">
        <v>969</v>
      </c>
      <c r="B1283" s="15">
        <v>37324</v>
      </c>
      <c r="C1283" s="14" t="s">
        <v>1163</v>
      </c>
      <c r="D1283" s="16">
        <v>2508.9303</v>
      </c>
      <c r="E1283" s="14" t="s">
        <v>200</v>
      </c>
      <c r="F1283" s="14" t="s">
        <v>995</v>
      </c>
      <c r="G1283" s="14" t="s">
        <v>996</v>
      </c>
      <c r="H1283" s="16">
        <v>15443.3827</v>
      </c>
      <c r="I1283" s="16">
        <v>620.17</v>
      </c>
      <c r="J1283" s="17">
        <v>24.71850254</v>
      </c>
      <c r="K1283" s="18">
        <v>4.015765277</v>
      </c>
      <c r="L1283" s="13" t="str">
        <f t="shared" si="38"/>
        <v>formulario</v>
      </c>
      <c r="M1283" s="28" t="str">
        <f t="shared" si="39"/>
        <v>mapa</v>
      </c>
    </row>
    <row r="1284" spans="1:13" ht="25.5">
      <c r="A1284" s="29" t="s">
        <v>969</v>
      </c>
      <c r="B1284" s="15">
        <v>37328</v>
      </c>
      <c r="C1284" s="14" t="s">
        <v>1165</v>
      </c>
      <c r="D1284" s="16">
        <v>2973.2424</v>
      </c>
      <c r="E1284" s="14" t="s">
        <v>197</v>
      </c>
      <c r="F1284" s="14" t="s">
        <v>974</v>
      </c>
      <c r="G1284" s="14" t="s">
        <v>975</v>
      </c>
      <c r="H1284" s="16">
        <v>106398.135</v>
      </c>
      <c r="I1284" s="16">
        <v>1760.71627901</v>
      </c>
      <c r="J1284" s="17">
        <v>59.21872629725716</v>
      </c>
      <c r="K1284" s="18">
        <v>1.6548375392200252</v>
      </c>
      <c r="L1284" s="13" t="str">
        <f t="shared" si="38"/>
        <v>formulario</v>
      </c>
      <c r="M1284" s="28" t="str">
        <f t="shared" si="39"/>
        <v>mapa</v>
      </c>
    </row>
    <row r="1285" spans="1:13" ht="25.5">
      <c r="A1285" s="29" t="s">
        <v>969</v>
      </c>
      <c r="B1285" s="15">
        <v>37328</v>
      </c>
      <c r="C1285" s="14" t="s">
        <v>1165</v>
      </c>
      <c r="D1285" s="16">
        <v>2973.2424</v>
      </c>
      <c r="E1285" s="14" t="s">
        <v>200</v>
      </c>
      <c r="F1285" s="14" t="s">
        <v>976</v>
      </c>
      <c r="G1285" s="14" t="s">
        <v>975</v>
      </c>
      <c r="H1285" s="16">
        <v>107041.6057</v>
      </c>
      <c r="I1285" s="16">
        <v>1705.56</v>
      </c>
      <c r="J1285" s="17">
        <v>57.36363776</v>
      </c>
      <c r="K1285" s="18">
        <v>1.593361748</v>
      </c>
      <c r="L1285" s="13" t="str">
        <f t="shared" si="38"/>
        <v>formulario</v>
      </c>
      <c r="M1285" s="28" t="str">
        <f t="shared" si="39"/>
        <v>mapa</v>
      </c>
    </row>
    <row r="1286" spans="1:13" ht="25.5">
      <c r="A1286" s="29" t="s">
        <v>969</v>
      </c>
      <c r="B1286" s="15">
        <v>37334</v>
      </c>
      <c r="C1286" s="14" t="s">
        <v>1166</v>
      </c>
      <c r="D1286" s="16">
        <v>1636.3046</v>
      </c>
      <c r="E1286" s="14" t="s">
        <v>200</v>
      </c>
      <c r="F1286" s="14" t="s">
        <v>1038</v>
      </c>
      <c r="G1286" s="14" t="s">
        <v>1039</v>
      </c>
      <c r="H1286" s="16">
        <v>2147.1209</v>
      </c>
      <c r="I1286" s="16">
        <v>334.294</v>
      </c>
      <c r="J1286" s="17">
        <v>20.42981484</v>
      </c>
      <c r="K1286" s="18">
        <v>15.56940739</v>
      </c>
      <c r="L1286" s="13" t="str">
        <f t="shared" si="38"/>
        <v>formulario</v>
      </c>
      <c r="M1286" s="28" t="str">
        <f t="shared" si="39"/>
        <v>mapa</v>
      </c>
    </row>
    <row r="1287" spans="1:13" ht="25.5">
      <c r="A1287" s="29" t="s">
        <v>969</v>
      </c>
      <c r="B1287" s="15">
        <v>37334</v>
      </c>
      <c r="C1287" s="14" t="s">
        <v>1166</v>
      </c>
      <c r="D1287" s="16">
        <v>1636.3046</v>
      </c>
      <c r="E1287" s="14" t="s">
        <v>197</v>
      </c>
      <c r="F1287" s="14" t="s">
        <v>998</v>
      </c>
      <c r="G1287" s="14" t="s">
        <v>999</v>
      </c>
      <c r="H1287" s="16">
        <v>6549.3372</v>
      </c>
      <c r="I1287" s="16">
        <v>501.00792183</v>
      </c>
      <c r="J1287" s="17">
        <v>30.61825541711488</v>
      </c>
      <c r="K1287" s="18">
        <v>7.649749990426511</v>
      </c>
      <c r="L1287" s="13" t="str">
        <f aca="true" t="shared" si="40" ref="L1287:L1350">HYPERLINK((CONCATENATE("..\",E1287,"\Formularios oficiales\PDF ",E1287," resumen\",F1287,".pdf")),"formulario")</f>
        <v>formulario</v>
      </c>
      <c r="M1287" s="28" t="str">
        <f aca="true" t="shared" si="41" ref="M1287:M1350">HYPERLINK((CONCATENATE("..\",E1287,"\Cartografía\mapas ",E1287," PDF\",F1287,".PDF",)),"mapa")</f>
        <v>mapa</v>
      </c>
    </row>
    <row r="1288" spans="1:13" ht="25.5">
      <c r="A1288" s="29" t="s">
        <v>969</v>
      </c>
      <c r="B1288" s="15">
        <v>37339</v>
      </c>
      <c r="C1288" s="14" t="s">
        <v>1167</v>
      </c>
      <c r="D1288" s="16">
        <v>2628.6574</v>
      </c>
      <c r="E1288" s="14" t="s">
        <v>197</v>
      </c>
      <c r="F1288" s="14" t="s">
        <v>1005</v>
      </c>
      <c r="G1288" s="14" t="s">
        <v>1006</v>
      </c>
      <c r="H1288" s="16">
        <v>10651.0416</v>
      </c>
      <c r="I1288" s="16">
        <v>2623.26503534</v>
      </c>
      <c r="J1288" s="17">
        <v>99.79486240161992</v>
      </c>
      <c r="K1288" s="18">
        <v>24.62918777202034</v>
      </c>
      <c r="L1288" s="13" t="str">
        <f t="shared" si="40"/>
        <v>formulario</v>
      </c>
      <c r="M1288" s="28" t="str">
        <f t="shared" si="41"/>
        <v>mapa</v>
      </c>
    </row>
    <row r="1289" spans="1:13" ht="25.5">
      <c r="A1289" s="29" t="s">
        <v>969</v>
      </c>
      <c r="B1289" s="15">
        <v>37339</v>
      </c>
      <c r="C1289" s="14" t="s">
        <v>1167</v>
      </c>
      <c r="D1289" s="16">
        <v>2628.6574</v>
      </c>
      <c r="E1289" s="14" t="s">
        <v>200</v>
      </c>
      <c r="F1289" s="14" t="s">
        <v>1013</v>
      </c>
      <c r="G1289" s="14" t="s">
        <v>1006</v>
      </c>
      <c r="H1289" s="16">
        <v>10263.0214</v>
      </c>
      <c r="I1289" s="16">
        <v>2628.608</v>
      </c>
      <c r="J1289" s="17">
        <v>99.99812071</v>
      </c>
      <c r="K1289" s="18">
        <v>25.61241858</v>
      </c>
      <c r="L1289" s="13" t="str">
        <f t="shared" si="40"/>
        <v>formulario</v>
      </c>
      <c r="M1289" s="28" t="str">
        <f t="shared" si="41"/>
        <v>mapa</v>
      </c>
    </row>
    <row r="1290" spans="1:13" ht="25.5">
      <c r="A1290" s="29" t="s">
        <v>969</v>
      </c>
      <c r="B1290" s="15">
        <v>37342</v>
      </c>
      <c r="C1290" s="14" t="s">
        <v>1168</v>
      </c>
      <c r="D1290" s="16">
        <v>2199.0765</v>
      </c>
      <c r="E1290" s="14" t="s">
        <v>197</v>
      </c>
      <c r="F1290" s="14" t="s">
        <v>228</v>
      </c>
      <c r="G1290" s="14" t="s">
        <v>229</v>
      </c>
      <c r="H1290" s="16">
        <v>1834.4857</v>
      </c>
      <c r="I1290" s="16">
        <v>34.446</v>
      </c>
      <c r="J1290" s="17">
        <v>1.566384798</v>
      </c>
      <c r="K1290" s="18">
        <v>1.877692478</v>
      </c>
      <c r="L1290" s="13" t="str">
        <f t="shared" si="40"/>
        <v>formulario</v>
      </c>
      <c r="M1290" s="28" t="str">
        <f t="shared" si="41"/>
        <v>mapa</v>
      </c>
    </row>
    <row r="1291" spans="1:13" ht="25.5">
      <c r="A1291" s="29" t="s">
        <v>969</v>
      </c>
      <c r="B1291" s="15">
        <v>37345</v>
      </c>
      <c r="C1291" s="14" t="s">
        <v>1169</v>
      </c>
      <c r="D1291" s="16">
        <v>2812.7921</v>
      </c>
      <c r="E1291" s="14" t="s">
        <v>197</v>
      </c>
      <c r="F1291" s="14" t="s">
        <v>228</v>
      </c>
      <c r="G1291" s="14" t="s">
        <v>229</v>
      </c>
      <c r="H1291" s="16">
        <v>1834.4857</v>
      </c>
      <c r="I1291" s="16">
        <v>49.543</v>
      </c>
      <c r="J1291" s="17">
        <v>1.761345959</v>
      </c>
      <c r="K1291" s="18">
        <v>2.700647925</v>
      </c>
      <c r="L1291" s="13" t="str">
        <f t="shared" si="40"/>
        <v>formulario</v>
      </c>
      <c r="M1291" s="28" t="str">
        <f t="shared" si="41"/>
        <v>mapa</v>
      </c>
    </row>
    <row r="1292" spans="1:13" ht="25.5">
      <c r="A1292" s="29" t="s">
        <v>969</v>
      </c>
      <c r="B1292" s="15">
        <v>37348</v>
      </c>
      <c r="C1292" s="14" t="s">
        <v>1170</v>
      </c>
      <c r="D1292" s="16">
        <v>1802.0915</v>
      </c>
      <c r="E1292" s="14" t="s">
        <v>200</v>
      </c>
      <c r="F1292" s="14" t="s">
        <v>995</v>
      </c>
      <c r="G1292" s="14" t="s">
        <v>996</v>
      </c>
      <c r="H1292" s="16">
        <v>15443.3827</v>
      </c>
      <c r="I1292" s="16">
        <v>1228.991</v>
      </c>
      <c r="J1292" s="17">
        <v>68.19803545</v>
      </c>
      <c r="K1292" s="18">
        <v>7.958042767</v>
      </c>
      <c r="L1292" s="13" t="str">
        <f t="shared" si="40"/>
        <v>formulario</v>
      </c>
      <c r="M1292" s="28" t="str">
        <f t="shared" si="41"/>
        <v>mapa</v>
      </c>
    </row>
    <row r="1293" spans="1:13" ht="25.5">
      <c r="A1293" s="29" t="s">
        <v>969</v>
      </c>
      <c r="B1293" s="15">
        <v>37351</v>
      </c>
      <c r="C1293" s="14" t="s">
        <v>1172</v>
      </c>
      <c r="D1293" s="16">
        <v>4203.7449</v>
      </c>
      <c r="E1293" s="14" t="s">
        <v>200</v>
      </c>
      <c r="F1293" s="14" t="s">
        <v>207</v>
      </c>
      <c r="G1293" s="14" t="s">
        <v>208</v>
      </c>
      <c r="H1293" s="16">
        <v>139444.5369</v>
      </c>
      <c r="I1293" s="16">
        <v>1059.124</v>
      </c>
      <c r="J1293" s="17">
        <v>25.19477336</v>
      </c>
      <c r="K1293" s="18">
        <v>0.759530652</v>
      </c>
      <c r="L1293" s="13" t="str">
        <f t="shared" si="40"/>
        <v>formulario</v>
      </c>
      <c r="M1293" s="28" t="str">
        <f t="shared" si="41"/>
        <v>mapa</v>
      </c>
    </row>
    <row r="1294" spans="1:13" ht="25.5">
      <c r="A1294" s="29" t="s">
        <v>969</v>
      </c>
      <c r="B1294" s="15">
        <v>37352</v>
      </c>
      <c r="C1294" s="14" t="s">
        <v>1173</v>
      </c>
      <c r="D1294" s="16">
        <v>2557.229</v>
      </c>
      <c r="E1294" s="14" t="s">
        <v>197</v>
      </c>
      <c r="F1294" s="14" t="s">
        <v>228</v>
      </c>
      <c r="G1294" s="14" t="s">
        <v>229</v>
      </c>
      <c r="H1294" s="16">
        <v>1834.4857</v>
      </c>
      <c r="I1294" s="16">
        <v>102.752</v>
      </c>
      <c r="J1294" s="17">
        <v>4.018099279</v>
      </c>
      <c r="K1294" s="18">
        <v>5.601133876</v>
      </c>
      <c r="L1294" s="13" t="str">
        <f t="shared" si="40"/>
        <v>formulario</v>
      </c>
      <c r="M1294" s="28" t="str">
        <f t="shared" si="41"/>
        <v>mapa</v>
      </c>
    </row>
    <row r="1295" spans="1:13" ht="25.5">
      <c r="A1295" s="29" t="s">
        <v>969</v>
      </c>
      <c r="B1295" s="15">
        <v>37355</v>
      </c>
      <c r="C1295" s="14" t="s">
        <v>1174</v>
      </c>
      <c r="D1295" s="16">
        <v>1300.1709</v>
      </c>
      <c r="E1295" s="14" t="s">
        <v>197</v>
      </c>
      <c r="F1295" s="14" t="s">
        <v>990</v>
      </c>
      <c r="G1295" s="14" t="s">
        <v>991</v>
      </c>
      <c r="H1295" s="16">
        <v>31801.905</v>
      </c>
      <c r="I1295" s="16">
        <v>435.76346675</v>
      </c>
      <c r="J1295" s="17">
        <v>33.515860626476105</v>
      </c>
      <c r="K1295" s="18">
        <v>1.3702432818096906</v>
      </c>
      <c r="L1295" s="13" t="str">
        <f t="shared" si="40"/>
        <v>formulario</v>
      </c>
      <c r="M1295" s="28" t="str">
        <f t="shared" si="41"/>
        <v>mapa</v>
      </c>
    </row>
    <row r="1296" spans="1:13" ht="25.5">
      <c r="A1296" s="29" t="s">
        <v>969</v>
      </c>
      <c r="B1296" s="15">
        <v>37355</v>
      </c>
      <c r="C1296" s="14" t="s">
        <v>1174</v>
      </c>
      <c r="D1296" s="16">
        <v>1300.1709</v>
      </c>
      <c r="E1296" s="14" t="s">
        <v>200</v>
      </c>
      <c r="F1296" s="14" t="s">
        <v>992</v>
      </c>
      <c r="G1296" s="14" t="s">
        <v>991</v>
      </c>
      <c r="H1296" s="16">
        <v>30182.907</v>
      </c>
      <c r="I1296" s="16">
        <v>431.491</v>
      </c>
      <c r="J1296" s="17">
        <v>33.18725254</v>
      </c>
      <c r="K1296" s="18">
        <v>1.429587283</v>
      </c>
      <c r="L1296" s="13" t="str">
        <f t="shared" si="40"/>
        <v>formulario</v>
      </c>
      <c r="M1296" s="28" t="str">
        <f t="shared" si="41"/>
        <v>mapa</v>
      </c>
    </row>
    <row r="1297" spans="1:13" ht="25.5">
      <c r="A1297" s="29" t="s">
        <v>969</v>
      </c>
      <c r="B1297" s="15">
        <v>37356</v>
      </c>
      <c r="C1297" s="14" t="s">
        <v>1175</v>
      </c>
      <c r="D1297" s="16">
        <v>3007.056</v>
      </c>
      <c r="E1297" s="14" t="s">
        <v>197</v>
      </c>
      <c r="F1297" s="14" t="s">
        <v>978</v>
      </c>
      <c r="G1297" s="14" t="s">
        <v>979</v>
      </c>
      <c r="H1297" s="16">
        <v>9272.4868</v>
      </c>
      <c r="I1297" s="16">
        <v>1179.01434258</v>
      </c>
      <c r="J1297" s="17">
        <v>39.20826025787348</v>
      </c>
      <c r="K1297" s="18">
        <v>12.715190304503857</v>
      </c>
      <c r="L1297" s="13" t="str">
        <f t="shared" si="40"/>
        <v>formulario</v>
      </c>
      <c r="M1297" s="28" t="str">
        <f t="shared" si="41"/>
        <v>mapa</v>
      </c>
    </row>
    <row r="1298" spans="1:13" ht="25.5">
      <c r="A1298" s="29" t="s">
        <v>969</v>
      </c>
      <c r="B1298" s="15">
        <v>37356</v>
      </c>
      <c r="C1298" s="14" t="s">
        <v>1175</v>
      </c>
      <c r="D1298" s="16">
        <v>3007.056</v>
      </c>
      <c r="E1298" s="14" t="s">
        <v>200</v>
      </c>
      <c r="F1298" s="14" t="s">
        <v>980</v>
      </c>
      <c r="G1298" s="14" t="s">
        <v>979</v>
      </c>
      <c r="H1298" s="16">
        <v>17303.9713</v>
      </c>
      <c r="I1298" s="16">
        <v>1482.21</v>
      </c>
      <c r="J1298" s="17">
        <v>49.29106741</v>
      </c>
      <c r="K1298" s="18">
        <v>8.565721558</v>
      </c>
      <c r="L1298" s="13" t="str">
        <f t="shared" si="40"/>
        <v>formulario</v>
      </c>
      <c r="M1298" s="28" t="str">
        <f t="shared" si="41"/>
        <v>mapa</v>
      </c>
    </row>
    <row r="1299" spans="1:13" ht="25.5">
      <c r="A1299" s="29" t="s">
        <v>969</v>
      </c>
      <c r="B1299" s="15">
        <v>37356</v>
      </c>
      <c r="C1299" s="14" t="s">
        <v>1175</v>
      </c>
      <c r="D1299" s="16">
        <v>3007.056</v>
      </c>
      <c r="E1299" s="14" t="s">
        <v>197</v>
      </c>
      <c r="F1299" s="14" t="s">
        <v>1043</v>
      </c>
      <c r="G1299" s="14" t="s">
        <v>1044</v>
      </c>
      <c r="H1299" s="16">
        <v>934.283</v>
      </c>
      <c r="I1299" s="16">
        <v>205.49496596</v>
      </c>
      <c r="J1299" s="17">
        <v>6.83375919703524</v>
      </c>
      <c r="K1299" s="18">
        <v>21.994937932082678</v>
      </c>
      <c r="L1299" s="13" t="str">
        <f t="shared" si="40"/>
        <v>formulario</v>
      </c>
      <c r="M1299" s="28" t="str">
        <f t="shared" si="41"/>
        <v>mapa</v>
      </c>
    </row>
    <row r="1300" spans="1:13" ht="25.5">
      <c r="A1300" s="29" t="s">
        <v>969</v>
      </c>
      <c r="B1300" s="15">
        <v>37357</v>
      </c>
      <c r="C1300" s="14" t="s">
        <v>1176</v>
      </c>
      <c r="D1300" s="16">
        <v>5694.3427</v>
      </c>
      <c r="E1300" s="14" t="s">
        <v>197</v>
      </c>
      <c r="F1300" s="14" t="s">
        <v>1043</v>
      </c>
      <c r="G1300" s="14" t="s">
        <v>1044</v>
      </c>
      <c r="H1300" s="16">
        <v>934.283</v>
      </c>
      <c r="I1300" s="16">
        <v>35.05184732</v>
      </c>
      <c r="J1300" s="17">
        <v>0.6155556341911069</v>
      </c>
      <c r="K1300" s="18">
        <v>3.7517376769137405</v>
      </c>
      <c r="L1300" s="13" t="str">
        <f t="shared" si="40"/>
        <v>formulario</v>
      </c>
      <c r="M1300" s="28" t="str">
        <f t="shared" si="41"/>
        <v>mapa</v>
      </c>
    </row>
    <row r="1301" spans="1:13" ht="25.5">
      <c r="A1301" s="29" t="s">
        <v>969</v>
      </c>
      <c r="B1301" s="15">
        <v>37357</v>
      </c>
      <c r="C1301" s="14" t="s">
        <v>1176</v>
      </c>
      <c r="D1301" s="16">
        <v>5694.3427</v>
      </c>
      <c r="E1301" s="14" t="s">
        <v>200</v>
      </c>
      <c r="F1301" s="14" t="s">
        <v>1043</v>
      </c>
      <c r="G1301" s="14" t="s">
        <v>1045</v>
      </c>
      <c r="H1301" s="16">
        <v>552.557</v>
      </c>
      <c r="I1301" s="16">
        <v>35.595</v>
      </c>
      <c r="J1301" s="17">
        <v>0.625094096</v>
      </c>
      <c r="K1301" s="18">
        <v>6.441869346</v>
      </c>
      <c r="L1301" s="13" t="str">
        <f t="shared" si="40"/>
        <v>formulario</v>
      </c>
      <c r="M1301" s="28" t="str">
        <f t="shared" si="41"/>
        <v>mapa</v>
      </c>
    </row>
    <row r="1302" spans="1:13" ht="25.5">
      <c r="A1302" s="29" t="s">
        <v>969</v>
      </c>
      <c r="B1302" s="15">
        <v>37358</v>
      </c>
      <c r="C1302" s="14" t="s">
        <v>1177</v>
      </c>
      <c r="D1302" s="16">
        <v>4428.5534</v>
      </c>
      <c r="E1302" s="14" t="s">
        <v>200</v>
      </c>
      <c r="F1302" s="14" t="s">
        <v>995</v>
      </c>
      <c r="G1302" s="14" t="s">
        <v>996</v>
      </c>
      <c r="H1302" s="16">
        <v>15443.3827</v>
      </c>
      <c r="I1302" s="16">
        <v>2909.772</v>
      </c>
      <c r="J1302" s="17">
        <v>65.70479651</v>
      </c>
      <c r="K1302" s="18">
        <v>18.84154564</v>
      </c>
      <c r="L1302" s="13" t="str">
        <f t="shared" si="40"/>
        <v>formulario</v>
      </c>
      <c r="M1302" s="28" t="str">
        <f t="shared" si="41"/>
        <v>mapa</v>
      </c>
    </row>
    <row r="1303" spans="1:13" ht="25.5">
      <c r="A1303" s="29" t="s">
        <v>969</v>
      </c>
      <c r="B1303" s="15">
        <v>37359</v>
      </c>
      <c r="C1303" s="14" t="s">
        <v>1178</v>
      </c>
      <c r="D1303" s="16">
        <v>5588.9678</v>
      </c>
      <c r="E1303" s="14" t="s">
        <v>197</v>
      </c>
      <c r="F1303" s="14" t="s">
        <v>1043</v>
      </c>
      <c r="G1303" s="14" t="s">
        <v>1044</v>
      </c>
      <c r="H1303" s="16">
        <v>934.283</v>
      </c>
      <c r="I1303" s="16">
        <v>274.09219358</v>
      </c>
      <c r="J1303" s="17">
        <v>4.904164836662684</v>
      </c>
      <c r="K1303" s="18">
        <v>29.337170170066244</v>
      </c>
      <c r="L1303" s="13" t="str">
        <f t="shared" si="40"/>
        <v>formulario</v>
      </c>
      <c r="M1303" s="28" t="str">
        <f t="shared" si="41"/>
        <v>mapa</v>
      </c>
    </row>
    <row r="1304" spans="1:13" ht="25.5">
      <c r="A1304" s="29" t="s">
        <v>969</v>
      </c>
      <c r="B1304" s="15">
        <v>37359</v>
      </c>
      <c r="C1304" s="14" t="s">
        <v>1178</v>
      </c>
      <c r="D1304" s="16">
        <v>5588.9678</v>
      </c>
      <c r="E1304" s="14" t="s">
        <v>200</v>
      </c>
      <c r="F1304" s="14" t="s">
        <v>1043</v>
      </c>
      <c r="G1304" s="14" t="s">
        <v>1045</v>
      </c>
      <c r="H1304" s="16">
        <v>552.557</v>
      </c>
      <c r="I1304" s="16">
        <v>273.232</v>
      </c>
      <c r="J1304" s="17">
        <v>4.888773916</v>
      </c>
      <c r="K1304" s="18">
        <v>49.44865417</v>
      </c>
      <c r="L1304" s="13" t="str">
        <f t="shared" si="40"/>
        <v>formulario</v>
      </c>
      <c r="M1304" s="28" t="str">
        <f t="shared" si="41"/>
        <v>mapa</v>
      </c>
    </row>
    <row r="1305" spans="1:13" ht="25.5">
      <c r="A1305" s="29" t="s">
        <v>969</v>
      </c>
      <c r="B1305" s="15">
        <v>37363</v>
      </c>
      <c r="C1305" s="14" t="s">
        <v>1179</v>
      </c>
      <c r="D1305" s="16">
        <v>4058.6668</v>
      </c>
      <c r="E1305" s="14" t="s">
        <v>200</v>
      </c>
      <c r="F1305" s="14" t="s">
        <v>1019</v>
      </c>
      <c r="G1305" s="14" t="s">
        <v>1020</v>
      </c>
      <c r="H1305" s="16">
        <v>2194.6964</v>
      </c>
      <c r="I1305" s="16">
        <v>337.839</v>
      </c>
      <c r="J1305" s="17">
        <v>8.323890988</v>
      </c>
      <c r="K1305" s="18">
        <v>15.39342754</v>
      </c>
      <c r="L1305" s="13" t="str">
        <f t="shared" si="40"/>
        <v>formulario</v>
      </c>
      <c r="M1305" s="28" t="str">
        <f t="shared" si="41"/>
        <v>mapa</v>
      </c>
    </row>
    <row r="1306" spans="1:13" ht="25.5">
      <c r="A1306" s="29" t="s">
        <v>969</v>
      </c>
      <c r="B1306" s="15">
        <v>37363</v>
      </c>
      <c r="C1306" s="14" t="s">
        <v>1179</v>
      </c>
      <c r="D1306" s="16">
        <v>4058.6668</v>
      </c>
      <c r="E1306" s="14" t="s">
        <v>197</v>
      </c>
      <c r="F1306" s="14" t="s">
        <v>987</v>
      </c>
      <c r="G1306" s="14" t="s">
        <v>988</v>
      </c>
      <c r="H1306" s="16">
        <v>4743.3731</v>
      </c>
      <c r="I1306" s="16">
        <v>417.91083551</v>
      </c>
      <c r="J1306" s="17">
        <v>10.29675152219936</v>
      </c>
      <c r="K1306" s="18">
        <v>8.81041458682641</v>
      </c>
      <c r="L1306" s="13" t="str">
        <f t="shared" si="40"/>
        <v>formulario</v>
      </c>
      <c r="M1306" s="28" t="str">
        <f t="shared" si="41"/>
        <v>mapa</v>
      </c>
    </row>
    <row r="1307" spans="1:13" ht="25.5">
      <c r="A1307" s="29" t="s">
        <v>969</v>
      </c>
      <c r="B1307" s="15">
        <v>37364</v>
      </c>
      <c r="C1307" s="14" t="s">
        <v>1180</v>
      </c>
      <c r="D1307" s="16">
        <v>10277.1792</v>
      </c>
      <c r="E1307" s="14" t="s">
        <v>197</v>
      </c>
      <c r="F1307" s="14" t="s">
        <v>974</v>
      </c>
      <c r="G1307" s="14" t="s">
        <v>975</v>
      </c>
      <c r="H1307" s="16">
        <v>106398.135</v>
      </c>
      <c r="I1307" s="16">
        <v>2066.0113486</v>
      </c>
      <c r="J1307" s="17">
        <v>20.102902833493456</v>
      </c>
      <c r="K1307" s="18">
        <v>1.941774025080421</v>
      </c>
      <c r="L1307" s="13" t="str">
        <f t="shared" si="40"/>
        <v>formulario</v>
      </c>
      <c r="M1307" s="28" t="str">
        <f t="shared" si="41"/>
        <v>mapa</v>
      </c>
    </row>
    <row r="1308" spans="1:13" ht="25.5">
      <c r="A1308" s="29" t="s">
        <v>969</v>
      </c>
      <c r="B1308" s="15">
        <v>37364</v>
      </c>
      <c r="C1308" s="14" t="s">
        <v>1180</v>
      </c>
      <c r="D1308" s="16">
        <v>10277.1792</v>
      </c>
      <c r="E1308" s="14" t="s">
        <v>200</v>
      </c>
      <c r="F1308" s="14" t="s">
        <v>976</v>
      </c>
      <c r="G1308" s="14" t="s">
        <v>975</v>
      </c>
      <c r="H1308" s="16">
        <v>107041.6057</v>
      </c>
      <c r="I1308" s="16">
        <v>2317.395</v>
      </c>
      <c r="J1308" s="17">
        <v>22.54894028</v>
      </c>
      <c r="K1308" s="18">
        <v>2.164947905</v>
      </c>
      <c r="L1308" s="13" t="str">
        <f t="shared" si="40"/>
        <v>formulario</v>
      </c>
      <c r="M1308" s="28" t="str">
        <f t="shared" si="41"/>
        <v>mapa</v>
      </c>
    </row>
    <row r="1309" spans="1:13" ht="25.5">
      <c r="A1309" s="29" t="s">
        <v>969</v>
      </c>
      <c r="B1309" s="15">
        <v>37365</v>
      </c>
      <c r="C1309" s="14" t="s">
        <v>1181</v>
      </c>
      <c r="D1309" s="16">
        <v>3908.1275</v>
      </c>
      <c r="E1309" s="14" t="s">
        <v>197</v>
      </c>
      <c r="F1309" s="14" t="s">
        <v>228</v>
      </c>
      <c r="G1309" s="14" t="s">
        <v>229</v>
      </c>
      <c r="H1309" s="16">
        <v>1834.4857</v>
      </c>
      <c r="I1309" s="16">
        <v>29.916</v>
      </c>
      <c r="J1309" s="17">
        <v>0.765481679</v>
      </c>
      <c r="K1309" s="18">
        <v>1.630756784</v>
      </c>
      <c r="L1309" s="13" t="str">
        <f t="shared" si="40"/>
        <v>formulario</v>
      </c>
      <c r="M1309" s="28" t="str">
        <f t="shared" si="41"/>
        <v>mapa</v>
      </c>
    </row>
    <row r="1310" spans="1:13" ht="25.5">
      <c r="A1310" s="29" t="s">
        <v>969</v>
      </c>
      <c r="B1310" s="15">
        <v>37367</v>
      </c>
      <c r="C1310" s="14" t="s">
        <v>1182</v>
      </c>
      <c r="D1310" s="16">
        <v>3956.8542</v>
      </c>
      <c r="E1310" s="14" t="s">
        <v>200</v>
      </c>
      <c r="F1310" s="14" t="s">
        <v>1019</v>
      </c>
      <c r="G1310" s="14" t="s">
        <v>1020</v>
      </c>
      <c r="H1310" s="16">
        <v>2194.6964</v>
      </c>
      <c r="I1310" s="16">
        <v>56.3</v>
      </c>
      <c r="J1310" s="17">
        <v>1.422847473</v>
      </c>
      <c r="K1310" s="18">
        <v>2.565275088</v>
      </c>
      <c r="L1310" s="13" t="str">
        <f t="shared" si="40"/>
        <v>formulario</v>
      </c>
      <c r="M1310" s="28" t="str">
        <f t="shared" si="41"/>
        <v>mapa</v>
      </c>
    </row>
    <row r="1311" spans="1:13" ht="25.5">
      <c r="A1311" s="29" t="s">
        <v>969</v>
      </c>
      <c r="B1311" s="15">
        <v>37367</v>
      </c>
      <c r="C1311" s="14" t="s">
        <v>1182</v>
      </c>
      <c r="D1311" s="16">
        <v>3956.8542</v>
      </c>
      <c r="E1311" s="14" t="s">
        <v>197</v>
      </c>
      <c r="F1311" s="14" t="s">
        <v>987</v>
      </c>
      <c r="G1311" s="14" t="s">
        <v>988</v>
      </c>
      <c r="H1311" s="16">
        <v>4743.3731</v>
      </c>
      <c r="I1311" s="16">
        <v>56.30027691</v>
      </c>
      <c r="J1311" s="17">
        <v>1.4228544713626294</v>
      </c>
      <c r="K1311" s="18">
        <v>1.1869249102500499</v>
      </c>
      <c r="L1311" s="13" t="str">
        <f t="shared" si="40"/>
        <v>formulario</v>
      </c>
      <c r="M1311" s="28" t="str">
        <f t="shared" si="41"/>
        <v>mapa</v>
      </c>
    </row>
    <row r="1312" spans="1:13" ht="25.5">
      <c r="A1312" s="29" t="s">
        <v>969</v>
      </c>
      <c r="B1312" s="15">
        <v>37371</v>
      </c>
      <c r="C1312" s="14" t="s">
        <v>1183</v>
      </c>
      <c r="D1312" s="16">
        <v>3956.3514</v>
      </c>
      <c r="E1312" s="14" t="s">
        <v>197</v>
      </c>
      <c r="F1312" s="14" t="s">
        <v>971</v>
      </c>
      <c r="G1312" s="14" t="s">
        <v>972</v>
      </c>
      <c r="H1312" s="16">
        <v>49811.1038</v>
      </c>
      <c r="I1312" s="16">
        <v>3955.57530827</v>
      </c>
      <c r="J1312" s="17">
        <v>99.98038365019852</v>
      </c>
      <c r="K1312" s="18">
        <v>7.941151684074907</v>
      </c>
      <c r="L1312" s="13" t="str">
        <f t="shared" si="40"/>
        <v>formulario</v>
      </c>
      <c r="M1312" s="28" t="str">
        <f t="shared" si="41"/>
        <v>mapa</v>
      </c>
    </row>
    <row r="1313" spans="1:13" ht="25.5">
      <c r="A1313" s="29" t="s">
        <v>969</v>
      </c>
      <c r="B1313" s="15">
        <v>37373</v>
      </c>
      <c r="C1313" s="14" t="s">
        <v>1184</v>
      </c>
      <c r="D1313" s="16">
        <v>5090.4386</v>
      </c>
      <c r="E1313" s="14" t="s">
        <v>200</v>
      </c>
      <c r="F1313" s="14" t="s">
        <v>1019</v>
      </c>
      <c r="G1313" s="14" t="s">
        <v>1020</v>
      </c>
      <c r="H1313" s="16">
        <v>2194.6964</v>
      </c>
      <c r="I1313" s="16">
        <v>315.004</v>
      </c>
      <c r="J1313" s="17">
        <v>6.188150467</v>
      </c>
      <c r="K1313" s="18">
        <v>14.35296472</v>
      </c>
      <c r="L1313" s="13" t="str">
        <f t="shared" si="40"/>
        <v>formulario</v>
      </c>
      <c r="M1313" s="28" t="str">
        <f t="shared" si="41"/>
        <v>mapa</v>
      </c>
    </row>
    <row r="1314" spans="1:13" ht="25.5">
      <c r="A1314" s="29" t="s">
        <v>969</v>
      </c>
      <c r="B1314" s="15">
        <v>37373</v>
      </c>
      <c r="C1314" s="14" t="s">
        <v>1184</v>
      </c>
      <c r="D1314" s="16">
        <v>5090.4386</v>
      </c>
      <c r="E1314" s="14" t="s">
        <v>197</v>
      </c>
      <c r="F1314" s="14" t="s">
        <v>987</v>
      </c>
      <c r="G1314" s="14" t="s">
        <v>988</v>
      </c>
      <c r="H1314" s="16">
        <v>4743.3731</v>
      </c>
      <c r="I1314" s="16">
        <v>315.00389057</v>
      </c>
      <c r="J1314" s="17">
        <v>6.188148317317883</v>
      </c>
      <c r="K1314" s="18">
        <v>6.640925854430469</v>
      </c>
      <c r="L1314" s="13" t="str">
        <f t="shared" si="40"/>
        <v>formulario</v>
      </c>
      <c r="M1314" s="28" t="str">
        <f t="shared" si="41"/>
        <v>mapa</v>
      </c>
    </row>
    <row r="1315" spans="1:13" ht="25.5">
      <c r="A1315" s="29" t="s">
        <v>969</v>
      </c>
      <c r="B1315" s="15">
        <v>37374</v>
      </c>
      <c r="C1315" s="14" t="s">
        <v>1185</v>
      </c>
      <c r="D1315" s="16">
        <v>3165.9516</v>
      </c>
      <c r="E1315" s="14" t="s">
        <v>200</v>
      </c>
      <c r="F1315" s="14" t="s">
        <v>995</v>
      </c>
      <c r="G1315" s="14" t="s">
        <v>996</v>
      </c>
      <c r="H1315" s="16">
        <v>15443.3827</v>
      </c>
      <c r="I1315" s="16">
        <v>1521.8</v>
      </c>
      <c r="J1315" s="17">
        <v>48.0676963</v>
      </c>
      <c r="K1315" s="18">
        <v>9.854058723</v>
      </c>
      <c r="L1315" s="13" t="str">
        <f t="shared" si="40"/>
        <v>formulario</v>
      </c>
      <c r="M1315" s="28" t="str">
        <f t="shared" si="41"/>
        <v>mapa</v>
      </c>
    </row>
    <row r="1316" spans="1:13" ht="25.5">
      <c r="A1316" s="29" t="s">
        <v>969</v>
      </c>
      <c r="B1316" s="15">
        <v>37350</v>
      </c>
      <c r="C1316" s="14" t="s">
        <v>1171</v>
      </c>
      <c r="D1316" s="16">
        <v>4659.1531</v>
      </c>
      <c r="E1316" s="14" t="s">
        <v>197</v>
      </c>
      <c r="F1316" s="14" t="s">
        <v>974</v>
      </c>
      <c r="G1316" s="14" t="s">
        <v>975</v>
      </c>
      <c r="H1316" s="16">
        <v>106398.135</v>
      </c>
      <c r="I1316" s="16">
        <v>4655.50988993</v>
      </c>
      <c r="J1316" s="17">
        <v>99.92180531543382</v>
      </c>
      <c r="K1316" s="18">
        <v>4.375555915458481</v>
      </c>
      <c r="L1316" s="13" t="str">
        <f t="shared" si="40"/>
        <v>formulario</v>
      </c>
      <c r="M1316" s="28" t="str">
        <f t="shared" si="41"/>
        <v>mapa</v>
      </c>
    </row>
    <row r="1317" spans="1:13" ht="25.5">
      <c r="A1317" s="29" t="s">
        <v>969</v>
      </c>
      <c r="B1317" s="15">
        <v>37350</v>
      </c>
      <c r="C1317" s="14" t="s">
        <v>1171</v>
      </c>
      <c r="D1317" s="16">
        <v>4659.1531</v>
      </c>
      <c r="E1317" s="14" t="s">
        <v>200</v>
      </c>
      <c r="F1317" s="14" t="s">
        <v>976</v>
      </c>
      <c r="G1317" s="14" t="s">
        <v>975</v>
      </c>
      <c r="H1317" s="16">
        <v>107041.6057</v>
      </c>
      <c r="I1317" s="16">
        <v>4652.28</v>
      </c>
      <c r="J1317" s="17">
        <v>99.85248177</v>
      </c>
      <c r="K1317" s="18">
        <v>4.346235251</v>
      </c>
      <c r="L1317" s="13" t="str">
        <f t="shared" si="40"/>
        <v>formulario</v>
      </c>
      <c r="M1317" s="28" t="str">
        <f t="shared" si="41"/>
        <v>mapa</v>
      </c>
    </row>
    <row r="1318" spans="1:13" ht="25.5">
      <c r="A1318" s="29" t="s">
        <v>969</v>
      </c>
      <c r="B1318" s="15">
        <v>37377</v>
      </c>
      <c r="C1318" s="14" t="s">
        <v>1186</v>
      </c>
      <c r="D1318" s="16">
        <v>5726.3676</v>
      </c>
      <c r="E1318" s="14" t="s">
        <v>200</v>
      </c>
      <c r="F1318" s="14" t="s">
        <v>1019</v>
      </c>
      <c r="G1318" s="14" t="s">
        <v>1020</v>
      </c>
      <c r="H1318" s="16">
        <v>2194.6964</v>
      </c>
      <c r="I1318" s="16">
        <v>568.516</v>
      </c>
      <c r="J1318" s="17">
        <v>9.92803885</v>
      </c>
      <c r="K1318" s="18">
        <v>25.90408405</v>
      </c>
      <c r="L1318" s="13" t="str">
        <f t="shared" si="40"/>
        <v>formulario</v>
      </c>
      <c r="M1318" s="28" t="str">
        <f t="shared" si="41"/>
        <v>mapa</v>
      </c>
    </row>
    <row r="1319" spans="1:13" ht="25.5">
      <c r="A1319" s="29" t="s">
        <v>969</v>
      </c>
      <c r="B1319" s="15">
        <v>37377</v>
      </c>
      <c r="C1319" s="14" t="s">
        <v>1186</v>
      </c>
      <c r="D1319" s="16">
        <v>5726.3676</v>
      </c>
      <c r="E1319" s="14" t="s">
        <v>197</v>
      </c>
      <c r="F1319" s="14" t="s">
        <v>987</v>
      </c>
      <c r="G1319" s="14" t="s">
        <v>988</v>
      </c>
      <c r="H1319" s="16">
        <v>4743.3731</v>
      </c>
      <c r="I1319" s="16">
        <v>568.51613752</v>
      </c>
      <c r="J1319" s="17">
        <v>9.928041251141476</v>
      </c>
      <c r="K1319" s="18">
        <v>11.985482177651177</v>
      </c>
      <c r="L1319" s="13" t="str">
        <f t="shared" si="40"/>
        <v>formulario</v>
      </c>
      <c r="M1319" s="28" t="str">
        <f t="shared" si="41"/>
        <v>mapa</v>
      </c>
    </row>
    <row r="1320" spans="1:13" ht="25.5">
      <c r="A1320" s="29" t="s">
        <v>969</v>
      </c>
      <c r="B1320" s="15">
        <v>37378</v>
      </c>
      <c r="C1320" s="14" t="s">
        <v>1187</v>
      </c>
      <c r="D1320" s="16">
        <v>4794.5452</v>
      </c>
      <c r="E1320" s="14" t="s">
        <v>197</v>
      </c>
      <c r="F1320" s="14" t="s">
        <v>971</v>
      </c>
      <c r="G1320" s="14" t="s">
        <v>972</v>
      </c>
      <c r="H1320" s="16">
        <v>49811.1038</v>
      </c>
      <c r="I1320" s="16">
        <v>58.83747558</v>
      </c>
      <c r="J1320" s="17">
        <v>1.2271753237408212</v>
      </c>
      <c r="K1320" s="18">
        <v>0.11812120409184751</v>
      </c>
      <c r="L1320" s="13" t="str">
        <f t="shared" si="40"/>
        <v>formulario</v>
      </c>
      <c r="M1320" s="28" t="str">
        <f t="shared" si="41"/>
        <v>mapa</v>
      </c>
    </row>
    <row r="1321" spans="1:13" ht="25.5">
      <c r="A1321" s="29" t="s">
        <v>969</v>
      </c>
      <c r="B1321" s="15">
        <v>37378</v>
      </c>
      <c r="C1321" s="14" t="s">
        <v>1187</v>
      </c>
      <c r="D1321" s="16">
        <v>4794.5452</v>
      </c>
      <c r="E1321" s="14" t="s">
        <v>197</v>
      </c>
      <c r="F1321" s="14" t="s">
        <v>1008</v>
      </c>
      <c r="G1321" s="14" t="s">
        <v>1009</v>
      </c>
      <c r="H1321" s="16">
        <v>86.5465</v>
      </c>
      <c r="I1321" s="16">
        <v>28.08156133</v>
      </c>
      <c r="J1321" s="17">
        <v>0.5856981248190132</v>
      </c>
      <c r="K1321" s="18">
        <v>32.44679025726055</v>
      </c>
      <c r="L1321" s="13" t="str">
        <f t="shared" si="40"/>
        <v>formulario</v>
      </c>
      <c r="M1321" s="28" t="str">
        <f t="shared" si="41"/>
        <v>mapa</v>
      </c>
    </row>
    <row r="1322" spans="1:13" ht="25.5">
      <c r="A1322" s="29" t="s">
        <v>969</v>
      </c>
      <c r="B1322" s="15">
        <v>37382</v>
      </c>
      <c r="C1322" s="14" t="s">
        <v>1189</v>
      </c>
      <c r="D1322" s="16">
        <v>3212.9291</v>
      </c>
      <c r="E1322" s="14" t="s">
        <v>200</v>
      </c>
      <c r="F1322" s="14" t="s">
        <v>207</v>
      </c>
      <c r="G1322" s="14" t="s">
        <v>208</v>
      </c>
      <c r="H1322" s="16">
        <v>139444.5369</v>
      </c>
      <c r="I1322" s="16">
        <v>1878.426</v>
      </c>
      <c r="J1322" s="17">
        <v>58.46459544</v>
      </c>
      <c r="K1322" s="18">
        <v>1.347077513</v>
      </c>
      <c r="L1322" s="13" t="str">
        <f t="shared" si="40"/>
        <v>formulario</v>
      </c>
      <c r="M1322" s="28" t="str">
        <f t="shared" si="41"/>
        <v>mapa</v>
      </c>
    </row>
    <row r="1323" spans="1:13" ht="25.5">
      <c r="A1323" s="29" t="s">
        <v>1190</v>
      </c>
      <c r="B1323" s="15">
        <v>40004</v>
      </c>
      <c r="C1323" s="14" t="s">
        <v>1191</v>
      </c>
      <c r="D1323" s="16">
        <v>6053.6373</v>
      </c>
      <c r="E1323" s="14" t="s">
        <v>197</v>
      </c>
      <c r="F1323" s="14" t="s">
        <v>1192</v>
      </c>
      <c r="G1323" s="14" t="s">
        <v>1193</v>
      </c>
      <c r="H1323" s="16">
        <v>10740.3531</v>
      </c>
      <c r="I1323" s="16">
        <v>1337.36804495</v>
      </c>
      <c r="J1323" s="17">
        <v>22.09197509982965</v>
      </c>
      <c r="K1323" s="18">
        <v>12.451807054183348</v>
      </c>
      <c r="L1323" s="13" t="str">
        <f t="shared" si="40"/>
        <v>formulario</v>
      </c>
      <c r="M1323" s="28" t="str">
        <f t="shared" si="41"/>
        <v>mapa</v>
      </c>
    </row>
    <row r="1324" spans="1:13" ht="25.5">
      <c r="A1324" s="29" t="s">
        <v>1190</v>
      </c>
      <c r="B1324" s="15">
        <v>40004</v>
      </c>
      <c r="C1324" s="14" t="s">
        <v>1191</v>
      </c>
      <c r="D1324" s="16">
        <v>6053.6373</v>
      </c>
      <c r="E1324" s="14" t="s">
        <v>200</v>
      </c>
      <c r="F1324" s="14" t="s">
        <v>1194</v>
      </c>
      <c r="G1324" s="14" t="s">
        <v>1193</v>
      </c>
      <c r="H1324" s="16">
        <v>12302.4585</v>
      </c>
      <c r="I1324" s="16">
        <v>2815.274</v>
      </c>
      <c r="J1324" s="17">
        <v>46.50549513</v>
      </c>
      <c r="K1324" s="18">
        <v>22.88383253</v>
      </c>
      <c r="L1324" s="13" t="str">
        <f t="shared" si="40"/>
        <v>formulario</v>
      </c>
      <c r="M1324" s="28" t="str">
        <f t="shared" si="41"/>
        <v>mapa</v>
      </c>
    </row>
    <row r="1325" spans="1:13" ht="25.5">
      <c r="A1325" s="29" t="s">
        <v>1190</v>
      </c>
      <c r="B1325" s="15">
        <v>40007</v>
      </c>
      <c r="C1325" s="14" t="s">
        <v>1195</v>
      </c>
      <c r="D1325" s="16">
        <v>3514.6234</v>
      </c>
      <c r="E1325" s="14" t="s">
        <v>197</v>
      </c>
      <c r="F1325" s="14" t="s">
        <v>1196</v>
      </c>
      <c r="G1325" s="14" t="s">
        <v>1197</v>
      </c>
      <c r="H1325" s="16">
        <v>69659.5314</v>
      </c>
      <c r="I1325" s="16">
        <v>3259.00856597</v>
      </c>
      <c r="J1325" s="17">
        <v>92.72710600999243</v>
      </c>
      <c r="K1325" s="18">
        <v>4.678481896836302</v>
      </c>
      <c r="L1325" s="13" t="str">
        <f t="shared" si="40"/>
        <v>formulario</v>
      </c>
      <c r="M1325" s="28" t="str">
        <f t="shared" si="41"/>
        <v>mapa</v>
      </c>
    </row>
    <row r="1326" spans="1:13" ht="25.5">
      <c r="A1326" s="29" t="s">
        <v>1190</v>
      </c>
      <c r="B1326" s="15">
        <v>40007</v>
      </c>
      <c r="C1326" s="14" t="s">
        <v>1195</v>
      </c>
      <c r="D1326" s="16">
        <v>3514.6234</v>
      </c>
      <c r="E1326" s="14" t="s">
        <v>200</v>
      </c>
      <c r="F1326" s="14" t="s">
        <v>1198</v>
      </c>
      <c r="G1326" s="14" t="s">
        <v>1197</v>
      </c>
      <c r="H1326" s="16">
        <v>69089.5602</v>
      </c>
      <c r="I1326" s="16">
        <v>3244.522</v>
      </c>
      <c r="J1326" s="17">
        <v>92.31492626</v>
      </c>
      <c r="K1326" s="18">
        <v>4.696110368</v>
      </c>
      <c r="L1326" s="13" t="str">
        <f t="shared" si="40"/>
        <v>formulario</v>
      </c>
      <c r="M1326" s="28" t="str">
        <f t="shared" si="41"/>
        <v>mapa</v>
      </c>
    </row>
    <row r="1327" spans="1:13" ht="25.5">
      <c r="A1327" s="29" t="s">
        <v>1190</v>
      </c>
      <c r="B1327" s="15">
        <v>40009</v>
      </c>
      <c r="C1327" s="14" t="s">
        <v>1199</v>
      </c>
      <c r="D1327" s="16">
        <v>2037.3255</v>
      </c>
      <c r="E1327" s="14" t="s">
        <v>197</v>
      </c>
      <c r="F1327" s="14" t="s">
        <v>1200</v>
      </c>
      <c r="G1327" s="14" t="s">
        <v>1201</v>
      </c>
      <c r="H1327" s="16">
        <v>1335.2417</v>
      </c>
      <c r="I1327" s="16">
        <v>412.11480301</v>
      </c>
      <c r="J1327" s="17">
        <v>20.228225828911484</v>
      </c>
      <c r="K1327" s="18">
        <v>30.86443473192906</v>
      </c>
      <c r="L1327" s="13" t="str">
        <f t="shared" si="40"/>
        <v>formulario</v>
      </c>
      <c r="M1327" s="28" t="str">
        <f t="shared" si="41"/>
        <v>mapa</v>
      </c>
    </row>
    <row r="1328" spans="1:13" ht="25.5">
      <c r="A1328" s="29" t="s">
        <v>1190</v>
      </c>
      <c r="B1328" s="15">
        <v>40019</v>
      </c>
      <c r="C1328" s="14" t="s">
        <v>1202</v>
      </c>
      <c r="D1328" s="16">
        <v>1634.5661</v>
      </c>
      <c r="E1328" s="14" t="s">
        <v>197</v>
      </c>
      <c r="F1328" s="14" t="s">
        <v>1196</v>
      </c>
      <c r="G1328" s="14" t="s">
        <v>1197</v>
      </c>
      <c r="H1328" s="16">
        <v>69659.5314</v>
      </c>
      <c r="I1328" s="16">
        <v>1634.26482159</v>
      </c>
      <c r="J1328" s="17">
        <v>99.98156829448502</v>
      </c>
      <c r="K1328" s="18">
        <v>2.3460749573603934</v>
      </c>
      <c r="L1328" s="13" t="str">
        <f t="shared" si="40"/>
        <v>formulario</v>
      </c>
      <c r="M1328" s="28" t="str">
        <f t="shared" si="41"/>
        <v>mapa</v>
      </c>
    </row>
    <row r="1329" spans="1:13" ht="25.5">
      <c r="A1329" s="29" t="s">
        <v>1190</v>
      </c>
      <c r="B1329" s="15">
        <v>40019</v>
      </c>
      <c r="C1329" s="14" t="s">
        <v>1202</v>
      </c>
      <c r="D1329" s="16">
        <v>1634.5661</v>
      </c>
      <c r="E1329" s="14" t="s">
        <v>200</v>
      </c>
      <c r="F1329" s="14" t="s">
        <v>1198</v>
      </c>
      <c r="G1329" s="14" t="s">
        <v>1197</v>
      </c>
      <c r="H1329" s="16">
        <v>69089.5602</v>
      </c>
      <c r="I1329" s="16">
        <v>1633.89</v>
      </c>
      <c r="J1329" s="17">
        <v>99.95863734</v>
      </c>
      <c r="K1329" s="18">
        <v>2.36488696</v>
      </c>
      <c r="L1329" s="13" t="str">
        <f t="shared" si="40"/>
        <v>formulario</v>
      </c>
      <c r="M1329" s="28" t="str">
        <f t="shared" si="41"/>
        <v>mapa</v>
      </c>
    </row>
    <row r="1330" spans="1:13" ht="25.5">
      <c r="A1330" s="29" t="s">
        <v>1190</v>
      </c>
      <c r="B1330" s="15">
        <v>40020</v>
      </c>
      <c r="C1330" s="14" t="s">
        <v>1203</v>
      </c>
      <c r="D1330" s="16">
        <v>3172.4941</v>
      </c>
      <c r="E1330" s="14" t="s">
        <v>197</v>
      </c>
      <c r="F1330" s="14" t="s">
        <v>1204</v>
      </c>
      <c r="G1330" s="14" t="s">
        <v>1205</v>
      </c>
      <c r="H1330" s="16">
        <v>2158.7663</v>
      </c>
      <c r="I1330" s="16">
        <v>43.79343127</v>
      </c>
      <c r="J1330" s="17">
        <v>1.3804101722364117</v>
      </c>
      <c r="K1330" s="18">
        <v>2.0286323382943308</v>
      </c>
      <c r="L1330" s="13" t="str">
        <f t="shared" si="40"/>
        <v>formulario</v>
      </c>
      <c r="M1330" s="28" t="str">
        <f t="shared" si="41"/>
        <v>mapa</v>
      </c>
    </row>
    <row r="1331" spans="1:13" ht="25.5">
      <c r="A1331" s="29" t="s">
        <v>1190</v>
      </c>
      <c r="B1331" s="15">
        <v>40020</v>
      </c>
      <c r="C1331" s="14" t="s">
        <v>1203</v>
      </c>
      <c r="D1331" s="16">
        <v>3172.4941</v>
      </c>
      <c r="E1331" s="14" t="s">
        <v>197</v>
      </c>
      <c r="F1331" s="14" t="s">
        <v>1196</v>
      </c>
      <c r="G1331" s="14" t="s">
        <v>1197</v>
      </c>
      <c r="H1331" s="16">
        <v>69659.5314</v>
      </c>
      <c r="I1331" s="16">
        <v>1904.46784442</v>
      </c>
      <c r="J1331" s="17">
        <v>60.03061895119048</v>
      </c>
      <c r="K1331" s="18">
        <v>2.7339659141318884</v>
      </c>
      <c r="L1331" s="13" t="str">
        <f t="shared" si="40"/>
        <v>formulario</v>
      </c>
      <c r="M1331" s="28" t="str">
        <f t="shared" si="41"/>
        <v>mapa</v>
      </c>
    </row>
    <row r="1332" spans="1:13" ht="25.5">
      <c r="A1332" s="29" t="s">
        <v>1190</v>
      </c>
      <c r="B1332" s="15">
        <v>40020</v>
      </c>
      <c r="C1332" s="14" t="s">
        <v>1203</v>
      </c>
      <c r="D1332" s="16">
        <v>3172.4941</v>
      </c>
      <c r="E1332" s="14" t="s">
        <v>200</v>
      </c>
      <c r="F1332" s="14" t="s">
        <v>1198</v>
      </c>
      <c r="G1332" s="14" t="s">
        <v>1197</v>
      </c>
      <c r="H1332" s="16">
        <v>69089.5602</v>
      </c>
      <c r="I1332" s="16">
        <v>1736.331</v>
      </c>
      <c r="J1332" s="17">
        <v>54.73078736</v>
      </c>
      <c r="K1332" s="18">
        <v>2.513159723</v>
      </c>
      <c r="L1332" s="13" t="str">
        <f t="shared" si="40"/>
        <v>formulario</v>
      </c>
      <c r="M1332" s="28" t="str">
        <f t="shared" si="41"/>
        <v>mapa</v>
      </c>
    </row>
    <row r="1333" spans="1:13" ht="25.5">
      <c r="A1333" s="29" t="s">
        <v>1190</v>
      </c>
      <c r="B1333" s="15">
        <v>40021</v>
      </c>
      <c r="C1333" s="14" t="s">
        <v>1206</v>
      </c>
      <c r="D1333" s="16">
        <v>1158.2145</v>
      </c>
      <c r="E1333" s="14" t="s">
        <v>197</v>
      </c>
      <c r="F1333" s="14" t="s">
        <v>1196</v>
      </c>
      <c r="G1333" s="14" t="s">
        <v>1197</v>
      </c>
      <c r="H1333" s="16">
        <v>69659.5314</v>
      </c>
      <c r="I1333" s="16">
        <v>440.74053108</v>
      </c>
      <c r="J1333" s="17">
        <v>38.053446151813844</v>
      </c>
      <c r="K1333" s="18">
        <v>0.632706712523191</v>
      </c>
      <c r="L1333" s="13" t="str">
        <f t="shared" si="40"/>
        <v>formulario</v>
      </c>
      <c r="M1333" s="28" t="str">
        <f t="shared" si="41"/>
        <v>mapa</v>
      </c>
    </row>
    <row r="1334" spans="1:13" ht="25.5">
      <c r="A1334" s="29" t="s">
        <v>1190</v>
      </c>
      <c r="B1334" s="15">
        <v>40021</v>
      </c>
      <c r="C1334" s="14" t="s">
        <v>1206</v>
      </c>
      <c r="D1334" s="16">
        <v>1158.2145</v>
      </c>
      <c r="E1334" s="14" t="s">
        <v>200</v>
      </c>
      <c r="F1334" s="14" t="s">
        <v>1198</v>
      </c>
      <c r="G1334" s="14" t="s">
        <v>1197</v>
      </c>
      <c r="H1334" s="16">
        <v>69089.5602</v>
      </c>
      <c r="I1334" s="16">
        <v>443.257</v>
      </c>
      <c r="J1334" s="17">
        <v>38.27071756</v>
      </c>
      <c r="K1334" s="18">
        <v>0.64156871</v>
      </c>
      <c r="L1334" s="13" t="str">
        <f t="shared" si="40"/>
        <v>formulario</v>
      </c>
      <c r="M1334" s="28" t="str">
        <f t="shared" si="41"/>
        <v>mapa</v>
      </c>
    </row>
    <row r="1335" spans="1:13" ht="25.5">
      <c r="A1335" s="29" t="s">
        <v>1190</v>
      </c>
      <c r="B1335" s="15">
        <v>40024</v>
      </c>
      <c r="C1335" s="14" t="s">
        <v>1207</v>
      </c>
      <c r="D1335" s="16">
        <v>12884.647</v>
      </c>
      <c r="E1335" s="14" t="s">
        <v>197</v>
      </c>
      <c r="F1335" s="14" t="s">
        <v>1208</v>
      </c>
      <c r="G1335" s="14" t="s">
        <v>1209</v>
      </c>
      <c r="H1335" s="16">
        <v>14119.2931</v>
      </c>
      <c r="I1335" s="16">
        <v>2554.42061728</v>
      </c>
      <c r="J1335" s="17">
        <v>19.825305398587943</v>
      </c>
      <c r="K1335" s="18">
        <v>18.091703311123982</v>
      </c>
      <c r="L1335" s="13" t="str">
        <f t="shared" si="40"/>
        <v>formulario</v>
      </c>
      <c r="M1335" s="28" t="str">
        <f t="shared" si="41"/>
        <v>mapa</v>
      </c>
    </row>
    <row r="1336" spans="1:13" ht="25.5">
      <c r="A1336" s="29" t="s">
        <v>1190</v>
      </c>
      <c r="B1336" s="15">
        <v>40026</v>
      </c>
      <c r="C1336" s="14" t="s">
        <v>1210</v>
      </c>
      <c r="D1336" s="16">
        <v>1899.9368</v>
      </c>
      <c r="E1336" s="14" t="s">
        <v>197</v>
      </c>
      <c r="F1336" s="14" t="s">
        <v>1196</v>
      </c>
      <c r="G1336" s="14" t="s">
        <v>1197</v>
      </c>
      <c r="H1336" s="16">
        <v>69659.5314</v>
      </c>
      <c r="I1336" s="16">
        <v>1273.76148006</v>
      </c>
      <c r="J1336" s="17">
        <v>67.04230793676926</v>
      </c>
      <c r="K1336" s="18">
        <v>1.8285530414291589</v>
      </c>
      <c r="L1336" s="13" t="str">
        <f t="shared" si="40"/>
        <v>formulario</v>
      </c>
      <c r="M1336" s="28" t="str">
        <f t="shared" si="41"/>
        <v>mapa</v>
      </c>
    </row>
    <row r="1337" spans="1:13" ht="25.5">
      <c r="A1337" s="29" t="s">
        <v>1190</v>
      </c>
      <c r="B1337" s="15">
        <v>40026</v>
      </c>
      <c r="C1337" s="14" t="s">
        <v>1210</v>
      </c>
      <c r="D1337" s="16">
        <v>1899.9368</v>
      </c>
      <c r="E1337" s="14" t="s">
        <v>200</v>
      </c>
      <c r="F1337" s="14" t="s">
        <v>1198</v>
      </c>
      <c r="G1337" s="14" t="s">
        <v>1197</v>
      </c>
      <c r="H1337" s="16">
        <v>69089.5602</v>
      </c>
      <c r="I1337" s="16">
        <v>897.692</v>
      </c>
      <c r="J1337" s="17">
        <v>47.248519</v>
      </c>
      <c r="K1337" s="18">
        <v>1.29931642</v>
      </c>
      <c r="L1337" s="13" t="str">
        <f t="shared" si="40"/>
        <v>formulario</v>
      </c>
      <c r="M1337" s="28" t="str">
        <f t="shared" si="41"/>
        <v>mapa</v>
      </c>
    </row>
    <row r="1338" spans="1:13" ht="25.5">
      <c r="A1338" s="29" t="s">
        <v>1190</v>
      </c>
      <c r="B1338" s="15">
        <v>40028</v>
      </c>
      <c r="C1338" s="14" t="s">
        <v>1211</v>
      </c>
      <c r="D1338" s="16">
        <v>2081.6674</v>
      </c>
      <c r="E1338" s="14" t="s">
        <v>197</v>
      </c>
      <c r="F1338" s="14" t="s">
        <v>198</v>
      </c>
      <c r="G1338" s="14" t="s">
        <v>199</v>
      </c>
      <c r="H1338" s="16">
        <v>39660.8005</v>
      </c>
      <c r="I1338" s="16">
        <v>823.00681544</v>
      </c>
      <c r="J1338" s="17">
        <v>39.535941978050865</v>
      </c>
      <c r="K1338" s="18">
        <v>2.0751139792047315</v>
      </c>
      <c r="L1338" s="13" t="str">
        <f t="shared" si="40"/>
        <v>formulario</v>
      </c>
      <c r="M1338" s="28" t="str">
        <f t="shared" si="41"/>
        <v>mapa</v>
      </c>
    </row>
    <row r="1339" spans="1:13" ht="25.5">
      <c r="A1339" s="29" t="s">
        <v>1190</v>
      </c>
      <c r="B1339" s="15">
        <v>40028</v>
      </c>
      <c r="C1339" s="14" t="s">
        <v>1211</v>
      </c>
      <c r="D1339" s="16">
        <v>2081.6674</v>
      </c>
      <c r="E1339" s="14" t="s">
        <v>200</v>
      </c>
      <c r="F1339" s="14" t="s">
        <v>201</v>
      </c>
      <c r="G1339" s="14" t="s">
        <v>199</v>
      </c>
      <c r="H1339" s="16">
        <v>49374.5513</v>
      </c>
      <c r="I1339" s="16">
        <v>1265.203</v>
      </c>
      <c r="J1339" s="17">
        <v>60.77834528</v>
      </c>
      <c r="K1339" s="18">
        <v>2.562459742</v>
      </c>
      <c r="L1339" s="13" t="str">
        <f t="shared" si="40"/>
        <v>formulario</v>
      </c>
      <c r="M1339" s="28" t="str">
        <f t="shared" si="41"/>
        <v>mapa</v>
      </c>
    </row>
    <row r="1340" spans="1:13" ht="25.5">
      <c r="A1340" s="29" t="s">
        <v>1190</v>
      </c>
      <c r="B1340" s="15">
        <v>40030</v>
      </c>
      <c r="C1340" s="14" t="s">
        <v>1212</v>
      </c>
      <c r="D1340" s="16">
        <v>2910.9961</v>
      </c>
      <c r="E1340" s="14" t="s">
        <v>197</v>
      </c>
      <c r="F1340" s="14" t="s">
        <v>210</v>
      </c>
      <c r="G1340" s="14" t="s">
        <v>211</v>
      </c>
      <c r="H1340" s="16">
        <v>1390.6764</v>
      </c>
      <c r="I1340" s="16">
        <v>50.60062967</v>
      </c>
      <c r="J1340" s="17">
        <v>1.7382582432865505</v>
      </c>
      <c r="K1340" s="18">
        <v>3.6385624772233136</v>
      </c>
      <c r="L1340" s="13" t="str">
        <f t="shared" si="40"/>
        <v>formulario</v>
      </c>
      <c r="M1340" s="28" t="str">
        <f t="shared" si="41"/>
        <v>mapa</v>
      </c>
    </row>
    <row r="1341" spans="1:13" ht="25.5">
      <c r="A1341" s="29" t="s">
        <v>1190</v>
      </c>
      <c r="B1341" s="15">
        <v>40034</v>
      </c>
      <c r="C1341" s="14" t="s">
        <v>1213</v>
      </c>
      <c r="D1341" s="16">
        <v>1681.8687</v>
      </c>
      <c r="E1341" s="14" t="s">
        <v>197</v>
      </c>
      <c r="F1341" s="14" t="s">
        <v>1196</v>
      </c>
      <c r="G1341" s="14" t="s">
        <v>1197</v>
      </c>
      <c r="H1341" s="16">
        <v>69659.5314</v>
      </c>
      <c r="I1341" s="16">
        <v>720.19770915</v>
      </c>
      <c r="J1341" s="17">
        <v>42.82128023132841</v>
      </c>
      <c r="K1341" s="18">
        <v>1.0338825063500212</v>
      </c>
      <c r="L1341" s="13" t="str">
        <f t="shared" si="40"/>
        <v>formulario</v>
      </c>
      <c r="M1341" s="28" t="str">
        <f t="shared" si="41"/>
        <v>mapa</v>
      </c>
    </row>
    <row r="1342" spans="1:13" ht="25.5">
      <c r="A1342" s="29" t="s">
        <v>1190</v>
      </c>
      <c r="B1342" s="15">
        <v>40034</v>
      </c>
      <c r="C1342" s="14" t="s">
        <v>1213</v>
      </c>
      <c r="D1342" s="16">
        <v>1681.8687</v>
      </c>
      <c r="E1342" s="14" t="s">
        <v>200</v>
      </c>
      <c r="F1342" s="14" t="s">
        <v>1198</v>
      </c>
      <c r="G1342" s="14" t="s">
        <v>1197</v>
      </c>
      <c r="H1342" s="16">
        <v>69089.5602</v>
      </c>
      <c r="I1342" s="16">
        <v>739.108</v>
      </c>
      <c r="J1342" s="17">
        <v>43.94564213</v>
      </c>
      <c r="K1342" s="18">
        <v>1.069782465</v>
      </c>
      <c r="L1342" s="13" t="str">
        <f t="shared" si="40"/>
        <v>formulario</v>
      </c>
      <c r="M1342" s="28" t="str">
        <f t="shared" si="41"/>
        <v>mapa</v>
      </c>
    </row>
    <row r="1343" spans="1:13" ht="25.5">
      <c r="A1343" s="29" t="s">
        <v>1190</v>
      </c>
      <c r="B1343" s="15">
        <v>40036</v>
      </c>
      <c r="C1343" s="14" t="s">
        <v>1214</v>
      </c>
      <c r="D1343" s="16">
        <v>3523.1262</v>
      </c>
      <c r="E1343" s="14" t="s">
        <v>197</v>
      </c>
      <c r="F1343" s="14" t="s">
        <v>1192</v>
      </c>
      <c r="G1343" s="14" t="s">
        <v>1193</v>
      </c>
      <c r="H1343" s="16">
        <v>10740.3531</v>
      </c>
      <c r="I1343" s="16">
        <v>1143.73831725</v>
      </c>
      <c r="J1343" s="17">
        <v>32.463733977227385</v>
      </c>
      <c r="K1343" s="18">
        <v>10.648982455241624</v>
      </c>
      <c r="L1343" s="13" t="str">
        <f t="shared" si="40"/>
        <v>formulario</v>
      </c>
      <c r="M1343" s="28" t="str">
        <f t="shared" si="41"/>
        <v>mapa</v>
      </c>
    </row>
    <row r="1344" spans="1:13" ht="25.5">
      <c r="A1344" s="29" t="s">
        <v>1190</v>
      </c>
      <c r="B1344" s="15">
        <v>40036</v>
      </c>
      <c r="C1344" s="14" t="s">
        <v>1214</v>
      </c>
      <c r="D1344" s="16">
        <v>3523.1262</v>
      </c>
      <c r="E1344" s="14" t="s">
        <v>200</v>
      </c>
      <c r="F1344" s="14" t="s">
        <v>1194</v>
      </c>
      <c r="G1344" s="14" t="s">
        <v>1193</v>
      </c>
      <c r="H1344" s="16">
        <v>12302.4585</v>
      </c>
      <c r="I1344" s="16">
        <v>1514.829</v>
      </c>
      <c r="J1344" s="17">
        <v>42.9967283</v>
      </c>
      <c r="K1344" s="18">
        <v>12.31322178</v>
      </c>
      <c r="L1344" s="13" t="str">
        <f t="shared" si="40"/>
        <v>formulario</v>
      </c>
      <c r="M1344" s="28" t="str">
        <f t="shared" si="41"/>
        <v>mapa</v>
      </c>
    </row>
    <row r="1345" spans="1:13" ht="25.5">
      <c r="A1345" s="29" t="s">
        <v>1190</v>
      </c>
      <c r="B1345" s="15">
        <v>40040</v>
      </c>
      <c r="C1345" s="14" t="s">
        <v>1215</v>
      </c>
      <c r="D1345" s="16">
        <v>7938.2093</v>
      </c>
      <c r="E1345" s="14" t="s">
        <v>197</v>
      </c>
      <c r="F1345" s="14" t="s">
        <v>1192</v>
      </c>
      <c r="G1345" s="14" t="s">
        <v>1193</v>
      </c>
      <c r="H1345" s="16">
        <v>10740.3531</v>
      </c>
      <c r="I1345" s="16">
        <v>2189.42030407</v>
      </c>
      <c r="J1345" s="17">
        <v>27.580783289122902</v>
      </c>
      <c r="K1345" s="18">
        <v>20.384993711892022</v>
      </c>
      <c r="L1345" s="13" t="str">
        <f t="shared" si="40"/>
        <v>formulario</v>
      </c>
      <c r="M1345" s="28" t="str">
        <f t="shared" si="41"/>
        <v>mapa</v>
      </c>
    </row>
    <row r="1346" spans="1:13" ht="25.5">
      <c r="A1346" s="29" t="s">
        <v>1190</v>
      </c>
      <c r="B1346" s="15">
        <v>40040</v>
      </c>
      <c r="C1346" s="14" t="s">
        <v>1215</v>
      </c>
      <c r="D1346" s="16">
        <v>7938.2093</v>
      </c>
      <c r="E1346" s="14" t="s">
        <v>200</v>
      </c>
      <c r="F1346" s="14" t="s">
        <v>1194</v>
      </c>
      <c r="G1346" s="14" t="s">
        <v>1193</v>
      </c>
      <c r="H1346" s="16">
        <v>12302.4585</v>
      </c>
      <c r="I1346" s="16">
        <v>1951.67</v>
      </c>
      <c r="J1346" s="17">
        <v>24.5857715</v>
      </c>
      <c r="K1346" s="18">
        <v>15.86406489</v>
      </c>
      <c r="L1346" s="13" t="str">
        <f t="shared" si="40"/>
        <v>formulario</v>
      </c>
      <c r="M1346" s="28" t="str">
        <f t="shared" si="41"/>
        <v>mapa</v>
      </c>
    </row>
    <row r="1347" spans="1:13" ht="25.5">
      <c r="A1347" s="29" t="s">
        <v>1190</v>
      </c>
      <c r="B1347" s="15">
        <v>40043</v>
      </c>
      <c r="C1347" s="14" t="s">
        <v>1216</v>
      </c>
      <c r="D1347" s="16">
        <v>6631.6817</v>
      </c>
      <c r="E1347" s="14" t="s">
        <v>197</v>
      </c>
      <c r="F1347" s="14" t="s">
        <v>210</v>
      </c>
      <c r="G1347" s="14" t="s">
        <v>211</v>
      </c>
      <c r="H1347" s="16">
        <v>1390.6764</v>
      </c>
      <c r="I1347" s="16">
        <v>1.30925192</v>
      </c>
      <c r="J1347" s="17">
        <v>0.019742381785301907</v>
      </c>
      <c r="K1347" s="18">
        <v>0.09414497290670927</v>
      </c>
      <c r="L1347" s="13" t="str">
        <f t="shared" si="40"/>
        <v>formulario</v>
      </c>
      <c r="M1347" s="28" t="str">
        <f t="shared" si="41"/>
        <v>mapa</v>
      </c>
    </row>
    <row r="1348" spans="1:13" ht="25.5">
      <c r="A1348" s="29" t="s">
        <v>1190</v>
      </c>
      <c r="B1348" s="15">
        <v>40044</v>
      </c>
      <c r="C1348" s="14" t="s">
        <v>1217</v>
      </c>
      <c r="D1348" s="16">
        <v>3049.5641</v>
      </c>
      <c r="E1348" s="14" t="s">
        <v>197</v>
      </c>
      <c r="F1348" s="14" t="s">
        <v>1218</v>
      </c>
      <c r="G1348" s="14" t="s">
        <v>1219</v>
      </c>
      <c r="H1348" s="16">
        <v>4954.1685</v>
      </c>
      <c r="I1348" s="16">
        <v>808.57588826</v>
      </c>
      <c r="J1348" s="17">
        <v>26.514474257484867</v>
      </c>
      <c r="K1348" s="18">
        <v>16.32112206639722</v>
      </c>
      <c r="L1348" s="13" t="str">
        <f t="shared" si="40"/>
        <v>formulario</v>
      </c>
      <c r="M1348" s="28" t="str">
        <f t="shared" si="41"/>
        <v>mapa</v>
      </c>
    </row>
    <row r="1349" spans="1:13" ht="25.5">
      <c r="A1349" s="29" t="s">
        <v>1190</v>
      </c>
      <c r="B1349" s="15">
        <v>40044</v>
      </c>
      <c r="C1349" s="14" t="s">
        <v>1217</v>
      </c>
      <c r="D1349" s="16">
        <v>3049.5641</v>
      </c>
      <c r="E1349" s="14" t="s">
        <v>200</v>
      </c>
      <c r="F1349" s="14" t="s">
        <v>1218</v>
      </c>
      <c r="G1349" s="14" t="s">
        <v>1219</v>
      </c>
      <c r="H1349" s="16">
        <v>4954.1685</v>
      </c>
      <c r="I1349" s="16">
        <v>808.576</v>
      </c>
      <c r="J1349" s="17">
        <v>26.51447792</v>
      </c>
      <c r="K1349" s="18">
        <v>16.32112432</v>
      </c>
      <c r="L1349" s="13" t="str">
        <f t="shared" si="40"/>
        <v>formulario</v>
      </c>
      <c r="M1349" s="28" t="str">
        <f t="shared" si="41"/>
        <v>mapa</v>
      </c>
    </row>
    <row r="1350" spans="1:13" ht="25.5">
      <c r="A1350" s="29" t="s">
        <v>1190</v>
      </c>
      <c r="B1350" s="15">
        <v>40045</v>
      </c>
      <c r="C1350" s="14" t="s">
        <v>1220</v>
      </c>
      <c r="D1350" s="16">
        <v>1757.9782</v>
      </c>
      <c r="E1350" s="14" t="s">
        <v>197</v>
      </c>
      <c r="F1350" s="14" t="s">
        <v>1204</v>
      </c>
      <c r="G1350" s="14" t="s">
        <v>1205</v>
      </c>
      <c r="H1350" s="16">
        <v>2158.7663</v>
      </c>
      <c r="I1350" s="16">
        <v>944.27081596</v>
      </c>
      <c r="J1350" s="17">
        <v>53.71345423737337</v>
      </c>
      <c r="K1350" s="18">
        <v>43.74122460407132</v>
      </c>
      <c r="L1350" s="13" t="str">
        <f t="shared" si="40"/>
        <v>formulario</v>
      </c>
      <c r="M1350" s="28" t="str">
        <f t="shared" si="41"/>
        <v>mapa</v>
      </c>
    </row>
    <row r="1351" spans="1:13" ht="25.5">
      <c r="A1351" s="29" t="s">
        <v>1190</v>
      </c>
      <c r="B1351" s="15">
        <v>40054</v>
      </c>
      <c r="C1351" s="14" t="s">
        <v>1221</v>
      </c>
      <c r="D1351" s="16">
        <v>4862.5355</v>
      </c>
      <c r="E1351" s="14" t="s">
        <v>197</v>
      </c>
      <c r="F1351" s="14" t="s">
        <v>1208</v>
      </c>
      <c r="G1351" s="14" t="s">
        <v>1209</v>
      </c>
      <c r="H1351" s="16">
        <v>14119.2931</v>
      </c>
      <c r="I1351" s="16">
        <v>250.77734799</v>
      </c>
      <c r="J1351" s="17">
        <v>5.157337113322875</v>
      </c>
      <c r="K1351" s="18">
        <v>1.7761324608382836</v>
      </c>
      <c r="L1351" s="13" t="str">
        <f aca="true" t="shared" si="42" ref="L1351:L1414">HYPERLINK((CONCATENATE("..\",E1351,"\Formularios oficiales\PDF ",E1351," resumen\",F1351,".pdf")),"formulario")</f>
        <v>formulario</v>
      </c>
      <c r="M1351" s="28" t="str">
        <f aca="true" t="shared" si="43" ref="M1351:M1414">HYPERLINK((CONCATENATE("..\",E1351,"\Cartografía\mapas ",E1351," PDF\",F1351,".PDF",)),"mapa")</f>
        <v>mapa</v>
      </c>
    </row>
    <row r="1352" spans="1:13" ht="25.5">
      <c r="A1352" s="29" t="s">
        <v>1190</v>
      </c>
      <c r="B1352" s="15">
        <v>40057</v>
      </c>
      <c r="C1352" s="14" t="s">
        <v>1222</v>
      </c>
      <c r="D1352" s="16">
        <v>9840.9382</v>
      </c>
      <c r="E1352" s="14" t="s">
        <v>197</v>
      </c>
      <c r="F1352" s="14" t="s">
        <v>1223</v>
      </c>
      <c r="G1352" s="14" t="s">
        <v>1224</v>
      </c>
      <c r="H1352" s="16">
        <v>1232.6899</v>
      </c>
      <c r="I1352" s="16">
        <v>49.0996358</v>
      </c>
      <c r="J1352" s="17">
        <v>0.49893246763809573</v>
      </c>
      <c r="K1352" s="18">
        <v>3.9831295608084396</v>
      </c>
      <c r="L1352" s="13" t="str">
        <f t="shared" si="42"/>
        <v>formulario</v>
      </c>
      <c r="M1352" s="28" t="str">
        <f t="shared" si="43"/>
        <v>mapa</v>
      </c>
    </row>
    <row r="1353" spans="1:13" ht="25.5">
      <c r="A1353" s="29" t="s">
        <v>1190</v>
      </c>
      <c r="B1353" s="15">
        <v>40057</v>
      </c>
      <c r="C1353" s="14" t="s">
        <v>1222</v>
      </c>
      <c r="D1353" s="16">
        <v>9840.9382</v>
      </c>
      <c r="E1353" s="14" t="s">
        <v>197</v>
      </c>
      <c r="F1353" s="14" t="s">
        <v>210</v>
      </c>
      <c r="G1353" s="14" t="s">
        <v>211</v>
      </c>
      <c r="H1353" s="16">
        <v>1390.6764</v>
      </c>
      <c r="I1353" s="16">
        <v>42.77706073</v>
      </c>
      <c r="J1353" s="17">
        <v>0.43468478168067354</v>
      </c>
      <c r="K1353" s="18">
        <v>3.0759895494020033</v>
      </c>
      <c r="L1353" s="13" t="str">
        <f t="shared" si="42"/>
        <v>formulario</v>
      </c>
      <c r="M1353" s="28" t="str">
        <f t="shared" si="43"/>
        <v>mapa</v>
      </c>
    </row>
    <row r="1354" spans="1:13" ht="25.5">
      <c r="A1354" s="29" t="s">
        <v>1190</v>
      </c>
      <c r="B1354" s="15">
        <v>40059</v>
      </c>
      <c r="C1354" s="14" t="s">
        <v>1225</v>
      </c>
      <c r="D1354" s="16">
        <v>1636.9699</v>
      </c>
      <c r="E1354" s="14" t="s">
        <v>197</v>
      </c>
      <c r="F1354" s="14" t="s">
        <v>1196</v>
      </c>
      <c r="G1354" s="14" t="s">
        <v>1197</v>
      </c>
      <c r="H1354" s="16">
        <v>69659.5314</v>
      </c>
      <c r="I1354" s="16">
        <v>1636.93929358</v>
      </c>
      <c r="J1354" s="17">
        <v>99.99813030037998</v>
      </c>
      <c r="K1354" s="18">
        <v>2.3499143055963767</v>
      </c>
      <c r="L1354" s="13" t="str">
        <f t="shared" si="42"/>
        <v>formulario</v>
      </c>
      <c r="M1354" s="28" t="str">
        <f t="shared" si="43"/>
        <v>mapa</v>
      </c>
    </row>
    <row r="1355" spans="1:13" ht="25.5">
      <c r="A1355" s="29" t="s">
        <v>1190</v>
      </c>
      <c r="B1355" s="15">
        <v>40059</v>
      </c>
      <c r="C1355" s="14" t="s">
        <v>1225</v>
      </c>
      <c r="D1355" s="16">
        <v>1636.9699</v>
      </c>
      <c r="E1355" s="14" t="s">
        <v>200</v>
      </c>
      <c r="F1355" s="14" t="s">
        <v>1198</v>
      </c>
      <c r="G1355" s="14" t="s">
        <v>1197</v>
      </c>
      <c r="H1355" s="16">
        <v>69089.5602</v>
      </c>
      <c r="I1355" s="16">
        <v>1636.967</v>
      </c>
      <c r="J1355" s="17">
        <v>99.99982284</v>
      </c>
      <c r="K1355" s="18">
        <v>2.3693406</v>
      </c>
      <c r="L1355" s="13" t="str">
        <f t="shared" si="42"/>
        <v>formulario</v>
      </c>
      <c r="M1355" s="28" t="str">
        <f t="shared" si="43"/>
        <v>mapa</v>
      </c>
    </row>
    <row r="1356" spans="1:13" ht="25.5">
      <c r="A1356" s="29" t="s">
        <v>1190</v>
      </c>
      <c r="B1356" s="15">
        <v>40701</v>
      </c>
      <c r="C1356" s="14" t="s">
        <v>1311</v>
      </c>
      <c r="D1356" s="16">
        <v>7124.197</v>
      </c>
      <c r="E1356" s="14" t="s">
        <v>197</v>
      </c>
      <c r="F1356" s="14" t="s">
        <v>1208</v>
      </c>
      <c r="G1356" s="14" t="s">
        <v>1209</v>
      </c>
      <c r="H1356" s="16">
        <v>14119.2931</v>
      </c>
      <c r="I1356" s="16">
        <v>1938.6088874</v>
      </c>
      <c r="J1356" s="17">
        <v>27.211612584548124</v>
      </c>
      <c r="K1356" s="18">
        <v>13.730212084059644</v>
      </c>
      <c r="L1356" s="13" t="str">
        <f t="shared" si="42"/>
        <v>formulario</v>
      </c>
      <c r="M1356" s="28" t="str">
        <f t="shared" si="43"/>
        <v>mapa</v>
      </c>
    </row>
    <row r="1357" spans="1:13" ht="38.25">
      <c r="A1357" s="29" t="s">
        <v>1190</v>
      </c>
      <c r="B1357" s="15">
        <v>40702</v>
      </c>
      <c r="C1357" s="14" t="s">
        <v>1312</v>
      </c>
      <c r="D1357" s="16">
        <v>5589.9094</v>
      </c>
      <c r="E1357" s="14" t="s">
        <v>197</v>
      </c>
      <c r="F1357" s="14" t="s">
        <v>1192</v>
      </c>
      <c r="G1357" s="14" t="s">
        <v>1193</v>
      </c>
      <c r="H1357" s="16">
        <v>10740.3531</v>
      </c>
      <c r="I1357" s="16">
        <v>6.21389803</v>
      </c>
      <c r="J1357" s="17">
        <v>0.11116276821946346</v>
      </c>
      <c r="K1357" s="18">
        <v>0.05785562143203653</v>
      </c>
      <c r="L1357" s="13" t="str">
        <f t="shared" si="42"/>
        <v>formulario</v>
      </c>
      <c r="M1357" s="28" t="str">
        <f t="shared" si="43"/>
        <v>mapa</v>
      </c>
    </row>
    <row r="1358" spans="1:13" ht="38.25">
      <c r="A1358" s="29" t="s">
        <v>1190</v>
      </c>
      <c r="B1358" s="15">
        <v>40702</v>
      </c>
      <c r="C1358" s="14" t="s">
        <v>1312</v>
      </c>
      <c r="D1358" s="16">
        <v>5589.9094</v>
      </c>
      <c r="E1358" s="14" t="s">
        <v>197</v>
      </c>
      <c r="F1358" s="14" t="s">
        <v>1228</v>
      </c>
      <c r="G1358" s="14" t="s">
        <v>1229</v>
      </c>
      <c r="H1358" s="16">
        <v>455.5474</v>
      </c>
      <c r="I1358" s="16">
        <v>27.36950411</v>
      </c>
      <c r="J1358" s="17">
        <v>0.4896233937172578</v>
      </c>
      <c r="K1358" s="18">
        <v>6.0080474852891275</v>
      </c>
      <c r="L1358" s="13" t="str">
        <f t="shared" si="42"/>
        <v>formulario</v>
      </c>
      <c r="M1358" s="28" t="str">
        <f t="shared" si="43"/>
        <v>mapa</v>
      </c>
    </row>
    <row r="1359" spans="1:13" ht="25.5">
      <c r="A1359" s="29" t="s">
        <v>1190</v>
      </c>
      <c r="B1359" s="15">
        <v>40062</v>
      </c>
      <c r="C1359" s="14" t="s">
        <v>1226</v>
      </c>
      <c r="D1359" s="16">
        <v>2049.0602</v>
      </c>
      <c r="E1359" s="14" t="s">
        <v>197</v>
      </c>
      <c r="F1359" s="14" t="s">
        <v>1196</v>
      </c>
      <c r="G1359" s="14" t="s">
        <v>1197</v>
      </c>
      <c r="H1359" s="16">
        <v>69659.5314</v>
      </c>
      <c r="I1359" s="16">
        <v>2049.06022243</v>
      </c>
      <c r="J1359" s="17">
        <v>100.00000109464817</v>
      </c>
      <c r="K1359" s="18">
        <v>2.9415360414411285</v>
      </c>
      <c r="L1359" s="13" t="str">
        <f t="shared" si="42"/>
        <v>formulario</v>
      </c>
      <c r="M1359" s="28" t="str">
        <f t="shared" si="43"/>
        <v>mapa</v>
      </c>
    </row>
    <row r="1360" spans="1:13" ht="25.5">
      <c r="A1360" s="29" t="s">
        <v>1190</v>
      </c>
      <c r="B1360" s="15">
        <v>40062</v>
      </c>
      <c r="C1360" s="14" t="s">
        <v>1226</v>
      </c>
      <c r="D1360" s="16">
        <v>2049.0602</v>
      </c>
      <c r="E1360" s="14" t="s">
        <v>200</v>
      </c>
      <c r="F1360" s="14" t="s">
        <v>1198</v>
      </c>
      <c r="G1360" s="14" t="s">
        <v>1197</v>
      </c>
      <c r="H1360" s="16">
        <v>69089.5602</v>
      </c>
      <c r="I1360" s="16">
        <v>2049.06</v>
      </c>
      <c r="J1360" s="17">
        <v>99.99999024</v>
      </c>
      <c r="K1360" s="18">
        <v>2.965802639</v>
      </c>
      <c r="L1360" s="13" t="str">
        <f t="shared" si="42"/>
        <v>formulario</v>
      </c>
      <c r="M1360" s="28" t="str">
        <f t="shared" si="43"/>
        <v>mapa</v>
      </c>
    </row>
    <row r="1361" spans="1:13" ht="25.5">
      <c r="A1361" s="29" t="s">
        <v>1190</v>
      </c>
      <c r="B1361" s="15">
        <v>40063</v>
      </c>
      <c r="C1361" s="14" t="s">
        <v>1227</v>
      </c>
      <c r="D1361" s="16">
        <v>21729.451</v>
      </c>
      <c r="E1361" s="14" t="s">
        <v>197</v>
      </c>
      <c r="F1361" s="14" t="s">
        <v>1228</v>
      </c>
      <c r="G1361" s="14" t="s">
        <v>1229</v>
      </c>
      <c r="H1361" s="16">
        <v>455.5474</v>
      </c>
      <c r="I1361" s="16">
        <v>94.0866829</v>
      </c>
      <c r="J1361" s="17">
        <v>0.43299153255183487</v>
      </c>
      <c r="K1361" s="18">
        <v>20.653544043934836</v>
      </c>
      <c r="L1361" s="13" t="str">
        <f t="shared" si="42"/>
        <v>formulario</v>
      </c>
      <c r="M1361" s="28" t="str">
        <f t="shared" si="43"/>
        <v>mapa</v>
      </c>
    </row>
    <row r="1362" spans="1:13" ht="25.5">
      <c r="A1362" s="29" t="s">
        <v>1190</v>
      </c>
      <c r="B1362" s="15">
        <v>40069</v>
      </c>
      <c r="C1362" s="14" t="s">
        <v>1230</v>
      </c>
      <c r="D1362" s="16">
        <v>1721.5699</v>
      </c>
      <c r="E1362" s="14" t="s">
        <v>197</v>
      </c>
      <c r="F1362" s="14" t="s">
        <v>210</v>
      </c>
      <c r="G1362" s="14" t="s">
        <v>211</v>
      </c>
      <c r="H1362" s="16">
        <v>1390.6764</v>
      </c>
      <c r="I1362" s="16">
        <v>24.70966888</v>
      </c>
      <c r="J1362" s="17">
        <v>1.435298612040092</v>
      </c>
      <c r="K1362" s="18">
        <v>1.7768093914587173</v>
      </c>
      <c r="L1362" s="13" t="str">
        <f t="shared" si="42"/>
        <v>formulario</v>
      </c>
      <c r="M1362" s="28" t="str">
        <f t="shared" si="43"/>
        <v>mapa</v>
      </c>
    </row>
    <row r="1363" spans="1:13" ht="25.5">
      <c r="A1363" s="29" t="s">
        <v>1190</v>
      </c>
      <c r="B1363" s="15">
        <v>40070</v>
      </c>
      <c r="C1363" s="14" t="s">
        <v>1231</v>
      </c>
      <c r="D1363" s="16">
        <v>1724.9489</v>
      </c>
      <c r="E1363" s="14" t="s">
        <v>197</v>
      </c>
      <c r="F1363" s="14" t="s">
        <v>1232</v>
      </c>
      <c r="G1363" s="14" t="s">
        <v>1233</v>
      </c>
      <c r="H1363" s="16">
        <v>264.5447</v>
      </c>
      <c r="I1363" s="16">
        <v>36.51390069</v>
      </c>
      <c r="J1363" s="17">
        <v>2.116810572765373</v>
      </c>
      <c r="K1363" s="18">
        <v>13.802544783546978</v>
      </c>
      <c r="L1363" s="13" t="str">
        <f t="shared" si="42"/>
        <v>formulario</v>
      </c>
      <c r="M1363" s="28" t="str">
        <f t="shared" si="43"/>
        <v>mapa</v>
      </c>
    </row>
    <row r="1364" spans="1:13" ht="25.5">
      <c r="A1364" s="29" t="s">
        <v>1190</v>
      </c>
      <c r="B1364" s="15">
        <v>40076</v>
      </c>
      <c r="C1364" s="14" t="s">
        <v>1234</v>
      </c>
      <c r="D1364" s="16">
        <v>20498.6145</v>
      </c>
      <c r="E1364" s="14" t="s">
        <v>197</v>
      </c>
      <c r="F1364" s="14" t="s">
        <v>218</v>
      </c>
      <c r="G1364" s="14" t="s">
        <v>219</v>
      </c>
      <c r="H1364" s="16">
        <v>25961.1094</v>
      </c>
      <c r="I1364" s="16">
        <v>8391.97674083</v>
      </c>
      <c r="J1364" s="17">
        <v>40.93923879991986</v>
      </c>
      <c r="K1364" s="18">
        <v>32.32518538221637</v>
      </c>
      <c r="L1364" s="13" t="str">
        <f t="shared" si="42"/>
        <v>formulario</v>
      </c>
      <c r="M1364" s="28" t="str">
        <f t="shared" si="43"/>
        <v>mapa</v>
      </c>
    </row>
    <row r="1365" spans="1:13" ht="25.5">
      <c r="A1365" s="29" t="s">
        <v>1190</v>
      </c>
      <c r="B1365" s="15">
        <v>40076</v>
      </c>
      <c r="C1365" s="14" t="s">
        <v>1234</v>
      </c>
      <c r="D1365" s="16">
        <v>20498.6145</v>
      </c>
      <c r="E1365" s="14" t="s">
        <v>200</v>
      </c>
      <c r="F1365" s="14" t="s">
        <v>224</v>
      </c>
      <c r="G1365" s="14" t="s">
        <v>219</v>
      </c>
      <c r="H1365" s="16">
        <v>28373.8043</v>
      </c>
      <c r="I1365" s="16">
        <v>9074.257</v>
      </c>
      <c r="J1365" s="17">
        <v>44.26766014</v>
      </c>
      <c r="K1365" s="18">
        <v>31.98110801</v>
      </c>
      <c r="L1365" s="13" t="str">
        <f t="shared" si="42"/>
        <v>formulario</v>
      </c>
      <c r="M1365" s="28" t="str">
        <f t="shared" si="43"/>
        <v>mapa</v>
      </c>
    </row>
    <row r="1366" spans="1:13" ht="25.5">
      <c r="A1366" s="29" t="s">
        <v>1190</v>
      </c>
      <c r="B1366" s="15">
        <v>40076</v>
      </c>
      <c r="C1366" s="14" t="s">
        <v>1234</v>
      </c>
      <c r="D1366" s="16">
        <v>20498.6145</v>
      </c>
      <c r="E1366" s="14" t="s">
        <v>197</v>
      </c>
      <c r="F1366" s="14" t="s">
        <v>1196</v>
      </c>
      <c r="G1366" s="14" t="s">
        <v>1197</v>
      </c>
      <c r="H1366" s="16">
        <v>69659.5314</v>
      </c>
      <c r="I1366" s="16">
        <v>7212.84798736</v>
      </c>
      <c r="J1366" s="17">
        <v>35.18700245501958</v>
      </c>
      <c r="K1366" s="18">
        <v>10.354430818579981</v>
      </c>
      <c r="L1366" s="13" t="str">
        <f t="shared" si="42"/>
        <v>formulario</v>
      </c>
      <c r="M1366" s="28" t="str">
        <f t="shared" si="43"/>
        <v>mapa</v>
      </c>
    </row>
    <row r="1367" spans="1:13" ht="25.5">
      <c r="A1367" s="29" t="s">
        <v>1190</v>
      </c>
      <c r="B1367" s="15">
        <v>40076</v>
      </c>
      <c r="C1367" s="14" t="s">
        <v>1234</v>
      </c>
      <c r="D1367" s="16">
        <v>20498.6145</v>
      </c>
      <c r="E1367" s="14" t="s">
        <v>200</v>
      </c>
      <c r="F1367" s="14" t="s">
        <v>1198</v>
      </c>
      <c r="G1367" s="14" t="s">
        <v>1197</v>
      </c>
      <c r="H1367" s="16">
        <v>69089.5602</v>
      </c>
      <c r="I1367" s="16">
        <v>7373.386</v>
      </c>
      <c r="J1367" s="17">
        <v>35.97016764</v>
      </c>
      <c r="K1367" s="18">
        <v>10.67221441</v>
      </c>
      <c r="L1367" s="13" t="str">
        <f t="shared" si="42"/>
        <v>formulario</v>
      </c>
      <c r="M1367" s="28" t="str">
        <f t="shared" si="43"/>
        <v>mapa</v>
      </c>
    </row>
    <row r="1368" spans="1:13" ht="25.5">
      <c r="A1368" s="29" t="s">
        <v>1190</v>
      </c>
      <c r="B1368" s="15">
        <v>40076</v>
      </c>
      <c r="C1368" s="14" t="s">
        <v>1234</v>
      </c>
      <c r="D1368" s="16">
        <v>20498.6145</v>
      </c>
      <c r="E1368" s="14" t="s">
        <v>197</v>
      </c>
      <c r="F1368" s="14" t="s">
        <v>198</v>
      </c>
      <c r="G1368" s="14" t="s">
        <v>199</v>
      </c>
      <c r="H1368" s="16">
        <v>39660.8005</v>
      </c>
      <c r="I1368" s="16">
        <v>1984.74041443</v>
      </c>
      <c r="J1368" s="17">
        <v>9.68231494099272</v>
      </c>
      <c r="K1368" s="18">
        <v>5.0042873300804915</v>
      </c>
      <c r="L1368" s="13" t="str">
        <f t="shared" si="42"/>
        <v>formulario</v>
      </c>
      <c r="M1368" s="28" t="str">
        <f t="shared" si="43"/>
        <v>mapa</v>
      </c>
    </row>
    <row r="1369" spans="1:13" ht="25.5">
      <c r="A1369" s="29" t="s">
        <v>1190</v>
      </c>
      <c r="B1369" s="15">
        <v>40076</v>
      </c>
      <c r="C1369" s="14" t="s">
        <v>1234</v>
      </c>
      <c r="D1369" s="16">
        <v>20498.6145</v>
      </c>
      <c r="E1369" s="14" t="s">
        <v>200</v>
      </c>
      <c r="F1369" s="14" t="s">
        <v>201</v>
      </c>
      <c r="G1369" s="14" t="s">
        <v>199</v>
      </c>
      <c r="H1369" s="16">
        <v>49374.5513</v>
      </c>
      <c r="I1369" s="16">
        <v>2307.371</v>
      </c>
      <c r="J1369" s="17">
        <v>11.25622905</v>
      </c>
      <c r="K1369" s="18">
        <v>4.673198924</v>
      </c>
      <c r="L1369" s="13" t="str">
        <f t="shared" si="42"/>
        <v>formulario</v>
      </c>
      <c r="M1369" s="28" t="str">
        <f t="shared" si="43"/>
        <v>mapa</v>
      </c>
    </row>
    <row r="1370" spans="1:13" ht="25.5">
      <c r="A1370" s="29" t="s">
        <v>1190</v>
      </c>
      <c r="B1370" s="15">
        <v>40082</v>
      </c>
      <c r="C1370" s="14" t="s">
        <v>1235</v>
      </c>
      <c r="D1370" s="16">
        <v>1761.6284</v>
      </c>
      <c r="E1370" s="14" t="s">
        <v>197</v>
      </c>
      <c r="F1370" s="14" t="s">
        <v>1223</v>
      </c>
      <c r="G1370" s="14" t="s">
        <v>1224</v>
      </c>
      <c r="H1370" s="16">
        <v>1232.6899</v>
      </c>
      <c r="I1370" s="16">
        <v>168.95543621</v>
      </c>
      <c r="J1370" s="17">
        <v>9.590866962067595</v>
      </c>
      <c r="K1370" s="18">
        <v>13.706240004886872</v>
      </c>
      <c r="L1370" s="13" t="str">
        <f t="shared" si="42"/>
        <v>formulario</v>
      </c>
      <c r="M1370" s="28" t="str">
        <f t="shared" si="43"/>
        <v>mapa</v>
      </c>
    </row>
    <row r="1371" spans="1:13" ht="25.5">
      <c r="A1371" s="29" t="s">
        <v>1190</v>
      </c>
      <c r="B1371" s="15">
        <v>40088</v>
      </c>
      <c r="C1371" s="14" t="s">
        <v>1236</v>
      </c>
      <c r="D1371" s="16">
        <v>3588.5099</v>
      </c>
      <c r="E1371" s="14" t="s">
        <v>197</v>
      </c>
      <c r="F1371" s="14" t="s">
        <v>1192</v>
      </c>
      <c r="G1371" s="14" t="s">
        <v>1193</v>
      </c>
      <c r="H1371" s="16">
        <v>10740.3531</v>
      </c>
      <c r="I1371" s="16">
        <v>35.87872474</v>
      </c>
      <c r="J1371" s="17">
        <v>0.9998223702824396</v>
      </c>
      <c r="K1371" s="18">
        <v>0.3340553555916146</v>
      </c>
      <c r="L1371" s="13" t="str">
        <f t="shared" si="42"/>
        <v>formulario</v>
      </c>
      <c r="M1371" s="28" t="str">
        <f t="shared" si="43"/>
        <v>mapa</v>
      </c>
    </row>
    <row r="1372" spans="1:13" ht="25.5">
      <c r="A1372" s="29" t="s">
        <v>1190</v>
      </c>
      <c r="B1372" s="15">
        <v>40092</v>
      </c>
      <c r="C1372" s="14" t="s">
        <v>1237</v>
      </c>
      <c r="D1372" s="16">
        <v>5052.0312</v>
      </c>
      <c r="E1372" s="14" t="s">
        <v>197</v>
      </c>
      <c r="F1372" s="14" t="s">
        <v>1192</v>
      </c>
      <c r="G1372" s="14" t="s">
        <v>1193</v>
      </c>
      <c r="H1372" s="16">
        <v>10740.3531</v>
      </c>
      <c r="I1372" s="16">
        <v>1018.29897941</v>
      </c>
      <c r="J1372" s="17">
        <v>20.156229031404237</v>
      </c>
      <c r="K1372" s="18">
        <v>9.481056813765274</v>
      </c>
      <c r="L1372" s="13" t="str">
        <f t="shared" si="42"/>
        <v>formulario</v>
      </c>
      <c r="M1372" s="28" t="str">
        <f t="shared" si="43"/>
        <v>mapa</v>
      </c>
    </row>
    <row r="1373" spans="1:13" ht="25.5">
      <c r="A1373" s="29" t="s">
        <v>1190</v>
      </c>
      <c r="B1373" s="15">
        <v>40092</v>
      </c>
      <c r="C1373" s="14" t="s">
        <v>1237</v>
      </c>
      <c r="D1373" s="16">
        <v>5052.0313</v>
      </c>
      <c r="E1373" s="14" t="s">
        <v>200</v>
      </c>
      <c r="F1373" s="14" t="s">
        <v>1194</v>
      </c>
      <c r="G1373" s="14" t="s">
        <v>1193</v>
      </c>
      <c r="H1373" s="16">
        <v>12302.4585</v>
      </c>
      <c r="I1373" s="16">
        <v>947.863</v>
      </c>
      <c r="J1373" s="17">
        <v>18.76201757</v>
      </c>
      <c r="K1373" s="18">
        <v>7.704663259</v>
      </c>
      <c r="L1373" s="13" t="str">
        <f t="shared" si="42"/>
        <v>formulario</v>
      </c>
      <c r="M1373" s="28" t="str">
        <f t="shared" si="43"/>
        <v>mapa</v>
      </c>
    </row>
    <row r="1374" spans="1:13" ht="25.5">
      <c r="A1374" s="29" t="s">
        <v>1190</v>
      </c>
      <c r="B1374" s="15">
        <v>40093</v>
      </c>
      <c r="C1374" s="14" t="s">
        <v>1238</v>
      </c>
      <c r="D1374" s="16">
        <v>2177.895</v>
      </c>
      <c r="E1374" s="14" t="s">
        <v>197</v>
      </c>
      <c r="F1374" s="14" t="s">
        <v>1196</v>
      </c>
      <c r="G1374" s="14" t="s">
        <v>1197</v>
      </c>
      <c r="H1374" s="16">
        <v>69659.5314</v>
      </c>
      <c r="I1374" s="16">
        <v>2012.57945542</v>
      </c>
      <c r="J1374" s="17">
        <v>92.40938867208934</v>
      </c>
      <c r="K1374" s="18">
        <v>2.8891659403554355</v>
      </c>
      <c r="L1374" s="13" t="str">
        <f t="shared" si="42"/>
        <v>formulario</v>
      </c>
      <c r="M1374" s="28" t="str">
        <f t="shared" si="43"/>
        <v>mapa</v>
      </c>
    </row>
    <row r="1375" spans="1:13" ht="25.5">
      <c r="A1375" s="29" t="s">
        <v>1190</v>
      </c>
      <c r="B1375" s="15">
        <v>40093</v>
      </c>
      <c r="C1375" s="14" t="s">
        <v>1238</v>
      </c>
      <c r="D1375" s="16">
        <v>2177.895</v>
      </c>
      <c r="E1375" s="14" t="s">
        <v>200</v>
      </c>
      <c r="F1375" s="14" t="s">
        <v>1198</v>
      </c>
      <c r="G1375" s="14" t="s">
        <v>1197</v>
      </c>
      <c r="H1375" s="16">
        <v>69089.5602</v>
      </c>
      <c r="I1375" s="16">
        <v>1892.793</v>
      </c>
      <c r="J1375" s="17">
        <v>86.90928626</v>
      </c>
      <c r="K1375" s="18">
        <v>2.739622303</v>
      </c>
      <c r="L1375" s="13" t="str">
        <f t="shared" si="42"/>
        <v>formulario</v>
      </c>
      <c r="M1375" s="28" t="str">
        <f t="shared" si="43"/>
        <v>mapa</v>
      </c>
    </row>
    <row r="1376" spans="1:13" ht="25.5">
      <c r="A1376" s="29" t="s">
        <v>1190</v>
      </c>
      <c r="B1376" s="15">
        <v>40100</v>
      </c>
      <c r="C1376" s="14" t="s">
        <v>1239</v>
      </c>
      <c r="D1376" s="16">
        <v>3834.0431</v>
      </c>
      <c r="E1376" s="14" t="s">
        <v>197</v>
      </c>
      <c r="F1376" s="14" t="s">
        <v>1192</v>
      </c>
      <c r="G1376" s="14" t="s">
        <v>1193</v>
      </c>
      <c r="H1376" s="16">
        <v>10740.3531</v>
      </c>
      <c r="I1376" s="16">
        <v>16.09179685</v>
      </c>
      <c r="J1376" s="17">
        <v>0.41970829305492163</v>
      </c>
      <c r="K1376" s="18">
        <v>0.14982558487765177</v>
      </c>
      <c r="L1376" s="13" t="str">
        <f t="shared" si="42"/>
        <v>formulario</v>
      </c>
      <c r="M1376" s="28" t="str">
        <f t="shared" si="43"/>
        <v>mapa</v>
      </c>
    </row>
    <row r="1377" spans="1:13" ht="25.5">
      <c r="A1377" s="29" t="s">
        <v>1190</v>
      </c>
      <c r="B1377" s="15">
        <v>40104</v>
      </c>
      <c r="C1377" s="14" t="s">
        <v>1240</v>
      </c>
      <c r="D1377" s="16">
        <v>1318.0504</v>
      </c>
      <c r="E1377" s="14" t="s">
        <v>197</v>
      </c>
      <c r="F1377" s="14" t="s">
        <v>198</v>
      </c>
      <c r="G1377" s="14" t="s">
        <v>199</v>
      </c>
      <c r="H1377" s="16">
        <v>39660.8005</v>
      </c>
      <c r="I1377" s="16">
        <v>985.22150348</v>
      </c>
      <c r="J1377" s="17">
        <v>74.74839380041917</v>
      </c>
      <c r="K1377" s="18">
        <v>2.484119057254026</v>
      </c>
      <c r="L1377" s="13" t="str">
        <f t="shared" si="42"/>
        <v>formulario</v>
      </c>
      <c r="M1377" s="28" t="str">
        <f t="shared" si="43"/>
        <v>mapa</v>
      </c>
    </row>
    <row r="1378" spans="1:13" ht="25.5">
      <c r="A1378" s="29" t="s">
        <v>1190</v>
      </c>
      <c r="B1378" s="15">
        <v>40104</v>
      </c>
      <c r="C1378" s="14" t="s">
        <v>1240</v>
      </c>
      <c r="D1378" s="16">
        <v>1318.0504</v>
      </c>
      <c r="E1378" s="14" t="s">
        <v>200</v>
      </c>
      <c r="F1378" s="14" t="s">
        <v>201</v>
      </c>
      <c r="G1378" s="14" t="s">
        <v>199</v>
      </c>
      <c r="H1378" s="16">
        <v>49374.5513</v>
      </c>
      <c r="I1378" s="16">
        <v>826.01</v>
      </c>
      <c r="J1378" s="17">
        <v>62.66907548</v>
      </c>
      <c r="K1378" s="18">
        <v>1.672946849</v>
      </c>
      <c r="L1378" s="13" t="str">
        <f t="shared" si="42"/>
        <v>formulario</v>
      </c>
      <c r="M1378" s="28" t="str">
        <f t="shared" si="43"/>
        <v>mapa</v>
      </c>
    </row>
    <row r="1379" spans="1:13" ht="25.5">
      <c r="A1379" s="29" t="s">
        <v>1190</v>
      </c>
      <c r="B1379" s="15">
        <v>40105</v>
      </c>
      <c r="C1379" s="14" t="s">
        <v>1241</v>
      </c>
      <c r="D1379" s="16">
        <v>1388.6519</v>
      </c>
      <c r="E1379" s="14" t="s">
        <v>197</v>
      </c>
      <c r="F1379" s="14" t="s">
        <v>198</v>
      </c>
      <c r="G1379" s="14" t="s">
        <v>199</v>
      </c>
      <c r="H1379" s="16">
        <v>39660.8005</v>
      </c>
      <c r="I1379" s="16">
        <v>27.89281791</v>
      </c>
      <c r="J1379" s="17">
        <v>2.008625625327701</v>
      </c>
      <c r="K1379" s="18">
        <v>0.07032842897359069</v>
      </c>
      <c r="L1379" s="13" t="str">
        <f t="shared" si="42"/>
        <v>formulario</v>
      </c>
      <c r="M1379" s="28" t="str">
        <f t="shared" si="43"/>
        <v>mapa</v>
      </c>
    </row>
    <row r="1380" spans="1:13" ht="25.5">
      <c r="A1380" s="29" t="s">
        <v>1190</v>
      </c>
      <c r="B1380" s="15">
        <v>40106</v>
      </c>
      <c r="C1380" s="14" t="s">
        <v>1242</v>
      </c>
      <c r="D1380" s="16">
        <v>2161.7189</v>
      </c>
      <c r="E1380" s="14" t="s">
        <v>197</v>
      </c>
      <c r="F1380" s="14" t="s">
        <v>198</v>
      </c>
      <c r="G1380" s="14" t="s">
        <v>199</v>
      </c>
      <c r="H1380" s="16">
        <v>39660.8005</v>
      </c>
      <c r="I1380" s="16">
        <v>2.69196199</v>
      </c>
      <c r="J1380" s="17">
        <v>0.12452877152528943</v>
      </c>
      <c r="K1380" s="18">
        <v>0.006787462572773841</v>
      </c>
      <c r="L1380" s="13" t="str">
        <f t="shared" si="42"/>
        <v>formulario</v>
      </c>
      <c r="M1380" s="28" t="str">
        <f t="shared" si="43"/>
        <v>mapa</v>
      </c>
    </row>
    <row r="1381" spans="1:13" ht="25.5">
      <c r="A1381" s="29" t="s">
        <v>1190</v>
      </c>
      <c r="B1381" s="15">
        <v>40113</v>
      </c>
      <c r="C1381" s="14" t="s">
        <v>1246</v>
      </c>
      <c r="D1381" s="16">
        <v>2798.4628</v>
      </c>
      <c r="E1381" s="14" t="s">
        <v>197</v>
      </c>
      <c r="F1381" s="14" t="s">
        <v>1196</v>
      </c>
      <c r="G1381" s="14" t="s">
        <v>1197</v>
      </c>
      <c r="H1381" s="16">
        <v>69659.5314</v>
      </c>
      <c r="I1381" s="16">
        <v>1587.1435554</v>
      </c>
      <c r="J1381" s="17">
        <v>56.714834851476326</v>
      </c>
      <c r="K1381" s="18">
        <v>2.278429848007849</v>
      </c>
      <c r="L1381" s="13" t="str">
        <f t="shared" si="42"/>
        <v>formulario</v>
      </c>
      <c r="M1381" s="28" t="str">
        <f t="shared" si="43"/>
        <v>mapa</v>
      </c>
    </row>
    <row r="1382" spans="1:13" ht="25.5">
      <c r="A1382" s="29" t="s">
        <v>1190</v>
      </c>
      <c r="B1382" s="15">
        <v>40113</v>
      </c>
      <c r="C1382" s="14" t="s">
        <v>1246</v>
      </c>
      <c r="D1382" s="16">
        <v>2798.4628</v>
      </c>
      <c r="E1382" s="14" t="s">
        <v>200</v>
      </c>
      <c r="F1382" s="14" t="s">
        <v>1198</v>
      </c>
      <c r="G1382" s="14" t="s">
        <v>1197</v>
      </c>
      <c r="H1382" s="16">
        <v>69089.5602</v>
      </c>
      <c r="I1382" s="16">
        <v>1574.575</v>
      </c>
      <c r="J1382" s="17">
        <v>56.2657113</v>
      </c>
      <c r="K1382" s="18">
        <v>2.279034626</v>
      </c>
      <c r="L1382" s="13" t="str">
        <f t="shared" si="42"/>
        <v>formulario</v>
      </c>
      <c r="M1382" s="28" t="str">
        <f t="shared" si="43"/>
        <v>mapa</v>
      </c>
    </row>
    <row r="1383" spans="1:13" ht="25.5">
      <c r="A1383" s="29" t="s">
        <v>1190</v>
      </c>
      <c r="B1383" s="15">
        <v>40113</v>
      </c>
      <c r="C1383" s="14" t="s">
        <v>1246</v>
      </c>
      <c r="D1383" s="16">
        <v>2798.4628</v>
      </c>
      <c r="E1383" s="14" t="s">
        <v>197</v>
      </c>
      <c r="F1383" s="14" t="s">
        <v>198</v>
      </c>
      <c r="G1383" s="14" t="s">
        <v>199</v>
      </c>
      <c r="H1383" s="16">
        <v>39660.8005</v>
      </c>
      <c r="I1383" s="16">
        <v>1119.79599681</v>
      </c>
      <c r="J1383" s="17">
        <v>40.01468223233126</v>
      </c>
      <c r="K1383" s="18">
        <v>2.823432665737546</v>
      </c>
      <c r="L1383" s="13" t="str">
        <f t="shared" si="42"/>
        <v>formulario</v>
      </c>
      <c r="M1383" s="28" t="str">
        <f t="shared" si="43"/>
        <v>mapa</v>
      </c>
    </row>
    <row r="1384" spans="1:13" ht="25.5">
      <c r="A1384" s="29" t="s">
        <v>1190</v>
      </c>
      <c r="B1384" s="15">
        <v>40113</v>
      </c>
      <c r="C1384" s="14" t="s">
        <v>1246</v>
      </c>
      <c r="D1384" s="16">
        <v>2798.4628</v>
      </c>
      <c r="E1384" s="14" t="s">
        <v>200</v>
      </c>
      <c r="F1384" s="14" t="s">
        <v>201</v>
      </c>
      <c r="G1384" s="14" t="s">
        <v>199</v>
      </c>
      <c r="H1384" s="16">
        <v>49374.5513</v>
      </c>
      <c r="I1384" s="16">
        <v>1131.181</v>
      </c>
      <c r="J1384" s="17">
        <v>40.42151284</v>
      </c>
      <c r="K1384" s="18">
        <v>2.291020314</v>
      </c>
      <c r="L1384" s="13" t="str">
        <f t="shared" si="42"/>
        <v>formulario</v>
      </c>
      <c r="M1384" s="28" t="str">
        <f t="shared" si="43"/>
        <v>mapa</v>
      </c>
    </row>
    <row r="1385" spans="1:13" ht="25.5">
      <c r="A1385" s="29" t="s">
        <v>1190</v>
      </c>
      <c r="B1385" s="15">
        <v>40107</v>
      </c>
      <c r="C1385" s="14" t="s">
        <v>1243</v>
      </c>
      <c r="D1385" s="16">
        <v>2095.3902</v>
      </c>
      <c r="E1385" s="14" t="s">
        <v>197</v>
      </c>
      <c r="F1385" s="14" t="s">
        <v>222</v>
      </c>
      <c r="G1385" s="14" t="s">
        <v>223</v>
      </c>
      <c r="H1385" s="16">
        <v>23007.3185</v>
      </c>
      <c r="I1385" s="16">
        <v>352.4705062</v>
      </c>
      <c r="J1385" s="17">
        <v>16.82123483253859</v>
      </c>
      <c r="K1385" s="18">
        <v>1.5319929882311143</v>
      </c>
      <c r="L1385" s="13" t="str">
        <f t="shared" si="42"/>
        <v>formulario</v>
      </c>
      <c r="M1385" s="28" t="str">
        <f t="shared" si="43"/>
        <v>mapa</v>
      </c>
    </row>
    <row r="1386" spans="1:13" ht="25.5">
      <c r="A1386" s="29" t="s">
        <v>1190</v>
      </c>
      <c r="B1386" s="15">
        <v>40107</v>
      </c>
      <c r="C1386" s="14" t="s">
        <v>1243</v>
      </c>
      <c r="D1386" s="16">
        <v>2095.3902</v>
      </c>
      <c r="E1386" s="14" t="s">
        <v>200</v>
      </c>
      <c r="F1386" s="14" t="s">
        <v>226</v>
      </c>
      <c r="G1386" s="14" t="s">
        <v>223</v>
      </c>
      <c r="H1386" s="16">
        <v>27047.9344</v>
      </c>
      <c r="I1386" s="16">
        <v>453.383</v>
      </c>
      <c r="J1386" s="17">
        <v>21.63716333</v>
      </c>
      <c r="K1386" s="18">
        <v>1.676220421</v>
      </c>
      <c r="L1386" s="13" t="str">
        <f t="shared" si="42"/>
        <v>formulario</v>
      </c>
      <c r="M1386" s="28" t="str">
        <f t="shared" si="43"/>
        <v>mapa</v>
      </c>
    </row>
    <row r="1387" spans="1:13" ht="25.5">
      <c r="A1387" s="29" t="s">
        <v>1190</v>
      </c>
      <c r="B1387" s="15">
        <v>40107</v>
      </c>
      <c r="C1387" s="14" t="s">
        <v>1243</v>
      </c>
      <c r="D1387" s="16">
        <v>2095.3902</v>
      </c>
      <c r="E1387" s="14" t="s">
        <v>197</v>
      </c>
      <c r="F1387" s="14" t="s">
        <v>198</v>
      </c>
      <c r="G1387" s="14" t="s">
        <v>199</v>
      </c>
      <c r="H1387" s="16">
        <v>39660.8005</v>
      </c>
      <c r="I1387" s="16">
        <v>903.92306716</v>
      </c>
      <c r="J1387" s="17">
        <v>43.13865108083449</v>
      </c>
      <c r="K1387" s="18">
        <v>2.2791347016810715</v>
      </c>
      <c r="L1387" s="13" t="str">
        <f t="shared" si="42"/>
        <v>formulario</v>
      </c>
      <c r="M1387" s="28" t="str">
        <f t="shared" si="43"/>
        <v>mapa</v>
      </c>
    </row>
    <row r="1388" spans="1:13" ht="25.5">
      <c r="A1388" s="29" t="s">
        <v>1190</v>
      </c>
      <c r="B1388" s="15">
        <v>40107</v>
      </c>
      <c r="C1388" s="14" t="s">
        <v>1243</v>
      </c>
      <c r="D1388" s="16">
        <v>2095.3902</v>
      </c>
      <c r="E1388" s="14" t="s">
        <v>200</v>
      </c>
      <c r="F1388" s="14" t="s">
        <v>201</v>
      </c>
      <c r="G1388" s="14" t="s">
        <v>199</v>
      </c>
      <c r="H1388" s="16">
        <v>49374.5513</v>
      </c>
      <c r="I1388" s="16">
        <v>1331.016</v>
      </c>
      <c r="J1388" s="17">
        <v>63.52115229</v>
      </c>
      <c r="K1388" s="18">
        <v>2.695753106</v>
      </c>
      <c r="L1388" s="13" t="str">
        <f t="shared" si="42"/>
        <v>formulario</v>
      </c>
      <c r="M1388" s="28" t="str">
        <f t="shared" si="43"/>
        <v>mapa</v>
      </c>
    </row>
    <row r="1389" spans="1:13" ht="25.5">
      <c r="A1389" s="29" t="s">
        <v>1190</v>
      </c>
      <c r="B1389" s="15">
        <v>40110</v>
      </c>
      <c r="C1389" s="14" t="s">
        <v>1244</v>
      </c>
      <c r="D1389" s="16">
        <v>6538.3856</v>
      </c>
      <c r="E1389" s="14" t="s">
        <v>197</v>
      </c>
      <c r="F1389" s="14" t="s">
        <v>1192</v>
      </c>
      <c r="G1389" s="14" t="s">
        <v>1193</v>
      </c>
      <c r="H1389" s="16">
        <v>10740.3531</v>
      </c>
      <c r="I1389" s="16">
        <v>2883.94856012</v>
      </c>
      <c r="J1389" s="17">
        <v>44.10796084158756</v>
      </c>
      <c r="K1389" s="18">
        <v>26.851524649780835</v>
      </c>
      <c r="L1389" s="13" t="str">
        <f t="shared" si="42"/>
        <v>formulario</v>
      </c>
      <c r="M1389" s="28" t="str">
        <f t="shared" si="43"/>
        <v>mapa</v>
      </c>
    </row>
    <row r="1390" spans="1:13" ht="25.5">
      <c r="A1390" s="29" t="s">
        <v>1190</v>
      </c>
      <c r="B1390" s="15">
        <v>40110</v>
      </c>
      <c r="C1390" s="14" t="s">
        <v>1244</v>
      </c>
      <c r="D1390" s="16">
        <v>6538.3856</v>
      </c>
      <c r="E1390" s="14" t="s">
        <v>200</v>
      </c>
      <c r="F1390" s="14" t="s">
        <v>1194</v>
      </c>
      <c r="G1390" s="14" t="s">
        <v>1193</v>
      </c>
      <c r="H1390" s="16">
        <v>12302.4585</v>
      </c>
      <c r="I1390" s="16">
        <v>2527.466</v>
      </c>
      <c r="J1390" s="17">
        <v>38.65581131</v>
      </c>
      <c r="K1390" s="18">
        <v>20.54439769</v>
      </c>
      <c r="L1390" s="13" t="str">
        <f t="shared" si="42"/>
        <v>formulario</v>
      </c>
      <c r="M1390" s="28" t="str">
        <f t="shared" si="43"/>
        <v>mapa</v>
      </c>
    </row>
    <row r="1391" spans="1:13" ht="25.5">
      <c r="A1391" s="29" t="s">
        <v>1190</v>
      </c>
      <c r="B1391" s="15">
        <v>40110</v>
      </c>
      <c r="C1391" s="14" t="s">
        <v>1244</v>
      </c>
      <c r="D1391" s="16">
        <v>6538.3856</v>
      </c>
      <c r="E1391" s="14" t="s">
        <v>197</v>
      </c>
      <c r="F1391" s="14" t="s">
        <v>1228</v>
      </c>
      <c r="G1391" s="14" t="s">
        <v>1229</v>
      </c>
      <c r="H1391" s="16">
        <v>455.5474</v>
      </c>
      <c r="I1391" s="16">
        <v>20.20586967</v>
      </c>
      <c r="J1391" s="17">
        <v>0.30903453705758804</v>
      </c>
      <c r="K1391" s="18">
        <v>4.435514212132481</v>
      </c>
      <c r="L1391" s="13" t="str">
        <f t="shared" si="42"/>
        <v>formulario</v>
      </c>
      <c r="M1391" s="28" t="str">
        <f t="shared" si="43"/>
        <v>mapa</v>
      </c>
    </row>
    <row r="1392" spans="1:13" ht="25.5">
      <c r="A1392" s="29" t="s">
        <v>1190</v>
      </c>
      <c r="B1392" s="15">
        <v>40111</v>
      </c>
      <c r="C1392" s="14" t="s">
        <v>1245</v>
      </c>
      <c r="D1392" s="16">
        <v>3248.9569</v>
      </c>
      <c r="E1392" s="14" t="s">
        <v>197</v>
      </c>
      <c r="F1392" s="14" t="s">
        <v>198</v>
      </c>
      <c r="G1392" s="14" t="s">
        <v>199</v>
      </c>
      <c r="H1392" s="16">
        <v>39660.8005</v>
      </c>
      <c r="I1392" s="16">
        <v>828.94377005</v>
      </c>
      <c r="J1392" s="17">
        <v>25.514151020285926</v>
      </c>
      <c r="K1392" s="18">
        <v>2.0900833054289967</v>
      </c>
      <c r="L1392" s="13" t="str">
        <f t="shared" si="42"/>
        <v>formulario</v>
      </c>
      <c r="M1392" s="28" t="str">
        <f t="shared" si="43"/>
        <v>mapa</v>
      </c>
    </row>
    <row r="1393" spans="1:13" ht="25.5">
      <c r="A1393" s="29" t="s">
        <v>1190</v>
      </c>
      <c r="B1393" s="15">
        <v>40111</v>
      </c>
      <c r="C1393" s="14" t="s">
        <v>1245</v>
      </c>
      <c r="D1393" s="16">
        <v>3248.957</v>
      </c>
      <c r="E1393" s="14" t="s">
        <v>200</v>
      </c>
      <c r="F1393" s="14" t="s">
        <v>201</v>
      </c>
      <c r="G1393" s="14" t="s">
        <v>199</v>
      </c>
      <c r="H1393" s="16">
        <v>49374.5513</v>
      </c>
      <c r="I1393" s="16">
        <v>95.328</v>
      </c>
      <c r="J1393" s="17">
        <v>2.934110855</v>
      </c>
      <c r="K1393" s="18">
        <v>0.193071122</v>
      </c>
      <c r="L1393" s="13" t="str">
        <f t="shared" si="42"/>
        <v>formulario</v>
      </c>
      <c r="M1393" s="28" t="str">
        <f t="shared" si="43"/>
        <v>mapa</v>
      </c>
    </row>
    <row r="1394" spans="1:13" ht="25.5">
      <c r="A1394" s="29" t="s">
        <v>1190</v>
      </c>
      <c r="B1394" s="15">
        <v>40115</v>
      </c>
      <c r="C1394" s="14" t="s">
        <v>1247</v>
      </c>
      <c r="D1394" s="16">
        <v>9411.7281</v>
      </c>
      <c r="E1394" s="14" t="s">
        <v>197</v>
      </c>
      <c r="F1394" s="14" t="s">
        <v>1248</v>
      </c>
      <c r="G1394" s="14" t="s">
        <v>1249</v>
      </c>
      <c r="H1394" s="16">
        <v>5184.53</v>
      </c>
      <c r="I1394" s="16">
        <v>3104.71773594</v>
      </c>
      <c r="J1394" s="17">
        <v>32.98775424610917</v>
      </c>
      <c r="K1394" s="18">
        <v>59.88426599788216</v>
      </c>
      <c r="L1394" s="13" t="str">
        <f t="shared" si="42"/>
        <v>formulario</v>
      </c>
      <c r="M1394" s="28" t="str">
        <f t="shared" si="43"/>
        <v>mapa</v>
      </c>
    </row>
    <row r="1395" spans="1:13" ht="25.5">
      <c r="A1395" s="29" t="s">
        <v>1190</v>
      </c>
      <c r="B1395" s="15">
        <v>40115</v>
      </c>
      <c r="C1395" s="14" t="s">
        <v>1247</v>
      </c>
      <c r="D1395" s="16">
        <v>9411.7281</v>
      </c>
      <c r="E1395" s="14" t="s">
        <v>200</v>
      </c>
      <c r="F1395" s="14" t="s">
        <v>1250</v>
      </c>
      <c r="G1395" s="14" t="s">
        <v>1249</v>
      </c>
      <c r="H1395" s="16">
        <v>6539.6809</v>
      </c>
      <c r="I1395" s="16">
        <v>3517.133</v>
      </c>
      <c r="J1395" s="17">
        <v>37.36968347</v>
      </c>
      <c r="K1395" s="18">
        <v>53.78141615</v>
      </c>
      <c r="L1395" s="13" t="str">
        <f t="shared" si="42"/>
        <v>formulario</v>
      </c>
      <c r="M1395" s="28" t="str">
        <f t="shared" si="43"/>
        <v>mapa</v>
      </c>
    </row>
    <row r="1396" spans="1:13" ht="25.5">
      <c r="A1396" s="29" t="s">
        <v>1190</v>
      </c>
      <c r="B1396" s="15">
        <v>40118</v>
      </c>
      <c r="C1396" s="14" t="s">
        <v>1251</v>
      </c>
      <c r="D1396" s="16">
        <v>1534.2039</v>
      </c>
      <c r="E1396" s="14" t="s">
        <v>197</v>
      </c>
      <c r="F1396" s="14" t="s">
        <v>1252</v>
      </c>
      <c r="G1396" s="14" t="s">
        <v>1253</v>
      </c>
      <c r="H1396" s="16">
        <v>637.8452</v>
      </c>
      <c r="I1396" s="16">
        <v>24.8952202</v>
      </c>
      <c r="J1396" s="17">
        <v>1.6226800231703233</v>
      </c>
      <c r="K1396" s="18">
        <v>3.9030191337961</v>
      </c>
      <c r="L1396" s="13" t="str">
        <f t="shared" si="42"/>
        <v>formulario</v>
      </c>
      <c r="M1396" s="28" t="str">
        <f t="shared" si="43"/>
        <v>mapa</v>
      </c>
    </row>
    <row r="1397" spans="1:13" ht="25.5">
      <c r="A1397" s="29" t="s">
        <v>1190</v>
      </c>
      <c r="B1397" s="15">
        <v>40121</v>
      </c>
      <c r="C1397" s="14" t="s">
        <v>1254</v>
      </c>
      <c r="D1397" s="16">
        <v>4557.3221</v>
      </c>
      <c r="E1397" s="14" t="s">
        <v>197</v>
      </c>
      <c r="F1397" s="14" t="s">
        <v>198</v>
      </c>
      <c r="G1397" s="14" t="s">
        <v>199</v>
      </c>
      <c r="H1397" s="16">
        <v>39660.8005</v>
      </c>
      <c r="I1397" s="16">
        <v>2673.41580045</v>
      </c>
      <c r="J1397" s="17">
        <v>58.66198925131931</v>
      </c>
      <c r="K1397" s="18">
        <v>6.740700557594646</v>
      </c>
      <c r="L1397" s="13" t="str">
        <f t="shared" si="42"/>
        <v>formulario</v>
      </c>
      <c r="M1397" s="28" t="str">
        <f t="shared" si="43"/>
        <v>mapa</v>
      </c>
    </row>
    <row r="1398" spans="1:13" ht="25.5">
      <c r="A1398" s="29" t="s">
        <v>1190</v>
      </c>
      <c r="B1398" s="15">
        <v>40121</v>
      </c>
      <c r="C1398" s="14" t="s">
        <v>1254</v>
      </c>
      <c r="D1398" s="16">
        <v>4557.3221</v>
      </c>
      <c r="E1398" s="14" t="s">
        <v>200</v>
      </c>
      <c r="F1398" s="14" t="s">
        <v>201</v>
      </c>
      <c r="G1398" s="14" t="s">
        <v>199</v>
      </c>
      <c r="H1398" s="16">
        <v>49374.5513</v>
      </c>
      <c r="I1398" s="16">
        <v>3544.872</v>
      </c>
      <c r="J1398" s="17">
        <v>77.78410045</v>
      </c>
      <c r="K1398" s="18">
        <v>7.17955284</v>
      </c>
      <c r="L1398" s="13" t="str">
        <f t="shared" si="42"/>
        <v>formulario</v>
      </c>
      <c r="M1398" s="28" t="str">
        <f t="shared" si="43"/>
        <v>mapa</v>
      </c>
    </row>
    <row r="1399" spans="1:13" ht="25.5">
      <c r="A1399" s="29" t="s">
        <v>1190</v>
      </c>
      <c r="B1399" s="15">
        <v>40122</v>
      </c>
      <c r="C1399" s="14" t="s">
        <v>1255</v>
      </c>
      <c r="D1399" s="16">
        <v>2897.3583</v>
      </c>
      <c r="E1399" s="14" t="s">
        <v>197</v>
      </c>
      <c r="F1399" s="14" t="s">
        <v>198</v>
      </c>
      <c r="G1399" s="14" t="s">
        <v>199</v>
      </c>
      <c r="H1399" s="16">
        <v>39660.8005</v>
      </c>
      <c r="I1399" s="16">
        <v>497.03207929</v>
      </c>
      <c r="J1399" s="17">
        <v>17.154663932658934</v>
      </c>
      <c r="K1399" s="18">
        <v>1.2532073811520776</v>
      </c>
      <c r="L1399" s="13" t="str">
        <f t="shared" si="42"/>
        <v>formulario</v>
      </c>
      <c r="M1399" s="28" t="str">
        <f t="shared" si="43"/>
        <v>mapa</v>
      </c>
    </row>
    <row r="1400" spans="1:13" ht="25.5">
      <c r="A1400" s="29" t="s">
        <v>1190</v>
      </c>
      <c r="B1400" s="15">
        <v>40122</v>
      </c>
      <c r="C1400" s="14" t="s">
        <v>1255</v>
      </c>
      <c r="D1400" s="16">
        <v>2897.3583</v>
      </c>
      <c r="E1400" s="14" t="s">
        <v>200</v>
      </c>
      <c r="F1400" s="14" t="s">
        <v>201</v>
      </c>
      <c r="G1400" s="14" t="s">
        <v>199</v>
      </c>
      <c r="H1400" s="16">
        <v>49374.5513</v>
      </c>
      <c r="I1400" s="16">
        <v>1267.239</v>
      </c>
      <c r="J1400" s="17">
        <v>43.73773862</v>
      </c>
      <c r="K1400" s="18">
        <v>2.566583324</v>
      </c>
      <c r="L1400" s="13" t="str">
        <f t="shared" si="42"/>
        <v>formulario</v>
      </c>
      <c r="M1400" s="28" t="str">
        <f t="shared" si="43"/>
        <v>mapa</v>
      </c>
    </row>
    <row r="1401" spans="1:13" ht="25.5">
      <c r="A1401" s="29" t="s">
        <v>1190</v>
      </c>
      <c r="B1401" s="15">
        <v>40124</v>
      </c>
      <c r="C1401" s="14" t="s">
        <v>1257</v>
      </c>
      <c r="D1401" s="16">
        <v>2006.8612</v>
      </c>
      <c r="E1401" s="14" t="s">
        <v>197</v>
      </c>
      <c r="F1401" s="14" t="s">
        <v>1228</v>
      </c>
      <c r="G1401" s="14" t="s">
        <v>1229</v>
      </c>
      <c r="H1401" s="16">
        <v>455.5474</v>
      </c>
      <c r="I1401" s="16">
        <v>34.02341145</v>
      </c>
      <c r="J1401" s="17">
        <v>1.6953544893887027</v>
      </c>
      <c r="K1401" s="18">
        <v>7.468687440648328</v>
      </c>
      <c r="L1401" s="13" t="str">
        <f t="shared" si="42"/>
        <v>formulario</v>
      </c>
      <c r="M1401" s="28" t="str">
        <f t="shared" si="43"/>
        <v>mapa</v>
      </c>
    </row>
    <row r="1402" spans="1:13" ht="25.5">
      <c r="A1402" s="29" t="s">
        <v>1190</v>
      </c>
      <c r="B1402" s="15">
        <v>40123</v>
      </c>
      <c r="C1402" s="14" t="s">
        <v>1256</v>
      </c>
      <c r="D1402" s="16">
        <v>2140.7754</v>
      </c>
      <c r="E1402" s="14" t="s">
        <v>197</v>
      </c>
      <c r="F1402" s="14" t="s">
        <v>1196</v>
      </c>
      <c r="G1402" s="14" t="s">
        <v>1197</v>
      </c>
      <c r="H1402" s="16">
        <v>69659.5314</v>
      </c>
      <c r="I1402" s="16">
        <v>1782.75539414</v>
      </c>
      <c r="J1402" s="17">
        <v>83.27615284349773</v>
      </c>
      <c r="K1402" s="18">
        <v>2.559241152374447</v>
      </c>
      <c r="L1402" s="13" t="str">
        <f t="shared" si="42"/>
        <v>formulario</v>
      </c>
      <c r="M1402" s="28" t="str">
        <f t="shared" si="43"/>
        <v>mapa</v>
      </c>
    </row>
    <row r="1403" spans="1:13" ht="25.5">
      <c r="A1403" s="29" t="s">
        <v>1190</v>
      </c>
      <c r="B1403" s="15">
        <v>40123</v>
      </c>
      <c r="C1403" s="14" t="s">
        <v>1256</v>
      </c>
      <c r="D1403" s="16">
        <v>2140.7754</v>
      </c>
      <c r="E1403" s="14" t="s">
        <v>200</v>
      </c>
      <c r="F1403" s="14" t="s">
        <v>1198</v>
      </c>
      <c r="G1403" s="14" t="s">
        <v>1197</v>
      </c>
      <c r="H1403" s="16">
        <v>69089.5602</v>
      </c>
      <c r="I1403" s="16">
        <v>1499.707</v>
      </c>
      <c r="J1403" s="17">
        <v>70.0543831</v>
      </c>
      <c r="K1403" s="18">
        <v>2.170670932</v>
      </c>
      <c r="L1403" s="13" t="str">
        <f t="shared" si="42"/>
        <v>formulario</v>
      </c>
      <c r="M1403" s="28" t="str">
        <f t="shared" si="43"/>
        <v>mapa</v>
      </c>
    </row>
    <row r="1404" spans="1:13" ht="25.5">
      <c r="A1404" s="29" t="s">
        <v>1190</v>
      </c>
      <c r="B1404" s="15">
        <v>40128</v>
      </c>
      <c r="C1404" s="14" t="s">
        <v>1258</v>
      </c>
      <c r="D1404" s="16">
        <v>1921.4649</v>
      </c>
      <c r="E1404" s="14" t="s">
        <v>197</v>
      </c>
      <c r="F1404" s="14" t="s">
        <v>210</v>
      </c>
      <c r="G1404" s="14" t="s">
        <v>211</v>
      </c>
      <c r="H1404" s="16">
        <v>1390.6764</v>
      </c>
      <c r="I1404" s="16">
        <v>17.51547795</v>
      </c>
      <c r="J1404" s="17">
        <v>0.9115689779188786</v>
      </c>
      <c r="K1404" s="18">
        <v>1.2594934342741417</v>
      </c>
      <c r="L1404" s="13" t="str">
        <f t="shared" si="42"/>
        <v>formulario</v>
      </c>
      <c r="M1404" s="28" t="str">
        <f t="shared" si="43"/>
        <v>mapa</v>
      </c>
    </row>
    <row r="1405" spans="1:13" ht="25.5">
      <c r="A1405" s="29" t="s">
        <v>1190</v>
      </c>
      <c r="B1405" s="15">
        <v>40129</v>
      </c>
      <c r="C1405" s="14" t="s">
        <v>1259</v>
      </c>
      <c r="D1405" s="16">
        <v>3594.1172</v>
      </c>
      <c r="E1405" s="14" t="s">
        <v>197</v>
      </c>
      <c r="F1405" s="14" t="s">
        <v>1223</v>
      </c>
      <c r="G1405" s="14" t="s">
        <v>1224</v>
      </c>
      <c r="H1405" s="16">
        <v>1232.6899</v>
      </c>
      <c r="I1405" s="16">
        <v>19.15642538</v>
      </c>
      <c r="J1405" s="17">
        <v>0.5329938984738728</v>
      </c>
      <c r="K1405" s="18">
        <v>1.55403442341825</v>
      </c>
      <c r="L1405" s="13" t="str">
        <f t="shared" si="42"/>
        <v>formulario</v>
      </c>
      <c r="M1405" s="28" t="str">
        <f t="shared" si="43"/>
        <v>mapa</v>
      </c>
    </row>
    <row r="1406" spans="1:13" ht="25.5">
      <c r="A1406" s="29" t="s">
        <v>1190</v>
      </c>
      <c r="B1406" s="15">
        <v>40129</v>
      </c>
      <c r="C1406" s="14" t="s">
        <v>1259</v>
      </c>
      <c r="D1406" s="16">
        <v>3594.1172</v>
      </c>
      <c r="E1406" s="14" t="s">
        <v>197</v>
      </c>
      <c r="F1406" s="14" t="s">
        <v>210</v>
      </c>
      <c r="G1406" s="14" t="s">
        <v>211</v>
      </c>
      <c r="H1406" s="16">
        <v>1390.6764</v>
      </c>
      <c r="I1406" s="16">
        <v>42.8254332</v>
      </c>
      <c r="J1406" s="17">
        <v>1.1915424794717322</v>
      </c>
      <c r="K1406" s="18">
        <v>3.0794678905890684</v>
      </c>
      <c r="L1406" s="13" t="str">
        <f t="shared" si="42"/>
        <v>formulario</v>
      </c>
      <c r="M1406" s="28" t="str">
        <f t="shared" si="43"/>
        <v>mapa</v>
      </c>
    </row>
    <row r="1407" spans="1:13" ht="38.25">
      <c r="A1407" s="29" t="s">
        <v>1190</v>
      </c>
      <c r="B1407" s="15">
        <v>40130</v>
      </c>
      <c r="C1407" s="14" t="s">
        <v>1260</v>
      </c>
      <c r="D1407" s="16">
        <v>2783.3684</v>
      </c>
      <c r="E1407" s="14" t="s">
        <v>197</v>
      </c>
      <c r="F1407" s="14" t="s">
        <v>1248</v>
      </c>
      <c r="G1407" s="14" t="s">
        <v>1249</v>
      </c>
      <c r="H1407" s="16">
        <v>5184.53</v>
      </c>
      <c r="I1407" s="16">
        <v>1264.49465315</v>
      </c>
      <c r="J1407" s="17">
        <v>45.430373253860324</v>
      </c>
      <c r="K1407" s="18">
        <v>24.38976441741103</v>
      </c>
      <c r="L1407" s="13" t="str">
        <f t="shared" si="42"/>
        <v>formulario</v>
      </c>
      <c r="M1407" s="28" t="str">
        <f t="shared" si="43"/>
        <v>mapa</v>
      </c>
    </row>
    <row r="1408" spans="1:13" ht="38.25">
      <c r="A1408" s="29" t="s">
        <v>1190</v>
      </c>
      <c r="B1408" s="15">
        <v>40130</v>
      </c>
      <c r="C1408" s="14" t="s">
        <v>1260</v>
      </c>
      <c r="D1408" s="16">
        <v>2783.3684</v>
      </c>
      <c r="E1408" s="14" t="s">
        <v>200</v>
      </c>
      <c r="F1408" s="14" t="s">
        <v>1250</v>
      </c>
      <c r="G1408" s="14" t="s">
        <v>1249</v>
      </c>
      <c r="H1408" s="16">
        <v>6539.6809</v>
      </c>
      <c r="I1408" s="16">
        <v>2205.529</v>
      </c>
      <c r="J1408" s="17">
        <v>79.23956455</v>
      </c>
      <c r="K1408" s="18">
        <v>33.72533054</v>
      </c>
      <c r="L1408" s="13" t="str">
        <f t="shared" si="42"/>
        <v>formulario</v>
      </c>
      <c r="M1408" s="28" t="str">
        <f t="shared" si="43"/>
        <v>mapa</v>
      </c>
    </row>
    <row r="1409" spans="1:13" ht="25.5">
      <c r="A1409" s="29" t="s">
        <v>1190</v>
      </c>
      <c r="B1409" s="15">
        <v>40131</v>
      </c>
      <c r="C1409" s="14" t="s">
        <v>1261</v>
      </c>
      <c r="D1409" s="16">
        <v>2553.0323</v>
      </c>
      <c r="E1409" s="14" t="s">
        <v>197</v>
      </c>
      <c r="F1409" s="14" t="s">
        <v>198</v>
      </c>
      <c r="G1409" s="14" t="s">
        <v>199</v>
      </c>
      <c r="H1409" s="16">
        <v>39660.8005</v>
      </c>
      <c r="I1409" s="16">
        <v>2075.02488442</v>
      </c>
      <c r="J1409" s="17">
        <v>81.27687551857453</v>
      </c>
      <c r="K1409" s="18">
        <v>5.231928902746176</v>
      </c>
      <c r="L1409" s="13" t="str">
        <f t="shared" si="42"/>
        <v>formulario</v>
      </c>
      <c r="M1409" s="28" t="str">
        <f t="shared" si="43"/>
        <v>mapa</v>
      </c>
    </row>
    <row r="1410" spans="1:13" ht="25.5">
      <c r="A1410" s="29" t="s">
        <v>1190</v>
      </c>
      <c r="B1410" s="15">
        <v>40131</v>
      </c>
      <c r="C1410" s="14" t="s">
        <v>1261</v>
      </c>
      <c r="D1410" s="16">
        <v>2553.0323</v>
      </c>
      <c r="E1410" s="14" t="s">
        <v>200</v>
      </c>
      <c r="F1410" s="14" t="s">
        <v>201</v>
      </c>
      <c r="G1410" s="14" t="s">
        <v>199</v>
      </c>
      <c r="H1410" s="16">
        <v>49374.5513</v>
      </c>
      <c r="I1410" s="16">
        <v>2073.954</v>
      </c>
      <c r="J1410" s="17">
        <v>81.23492993</v>
      </c>
      <c r="K1410" s="18">
        <v>4.200451337</v>
      </c>
      <c r="L1410" s="13" t="str">
        <f t="shared" si="42"/>
        <v>formulario</v>
      </c>
      <c r="M1410" s="28" t="str">
        <f t="shared" si="43"/>
        <v>mapa</v>
      </c>
    </row>
    <row r="1411" spans="1:13" ht="25.5">
      <c r="A1411" s="29" t="s">
        <v>1190</v>
      </c>
      <c r="B1411" s="15">
        <v>40135</v>
      </c>
      <c r="C1411" s="14" t="s">
        <v>1262</v>
      </c>
      <c r="D1411" s="16">
        <v>8717.8715</v>
      </c>
      <c r="E1411" s="14" t="s">
        <v>197</v>
      </c>
      <c r="F1411" s="14" t="s">
        <v>198</v>
      </c>
      <c r="G1411" s="14" t="s">
        <v>199</v>
      </c>
      <c r="H1411" s="16">
        <v>39660.8005</v>
      </c>
      <c r="I1411" s="16">
        <v>7357.93459832</v>
      </c>
      <c r="J1411" s="17">
        <v>84.40058560532809</v>
      </c>
      <c r="K1411" s="18">
        <v>18.552158568559403</v>
      </c>
      <c r="L1411" s="13" t="str">
        <f t="shared" si="42"/>
        <v>formulario</v>
      </c>
      <c r="M1411" s="28" t="str">
        <f t="shared" si="43"/>
        <v>mapa</v>
      </c>
    </row>
    <row r="1412" spans="1:13" ht="25.5">
      <c r="A1412" s="29" t="s">
        <v>1190</v>
      </c>
      <c r="B1412" s="15">
        <v>40135</v>
      </c>
      <c r="C1412" s="14" t="s">
        <v>1262</v>
      </c>
      <c r="D1412" s="16">
        <v>8717.8715</v>
      </c>
      <c r="E1412" s="14" t="s">
        <v>200</v>
      </c>
      <c r="F1412" s="14" t="s">
        <v>201</v>
      </c>
      <c r="G1412" s="14" t="s">
        <v>199</v>
      </c>
      <c r="H1412" s="16">
        <v>49374.5513</v>
      </c>
      <c r="I1412" s="16">
        <v>7952.968</v>
      </c>
      <c r="J1412" s="17">
        <v>91.2260292</v>
      </c>
      <c r="K1412" s="18">
        <v>16.10742334</v>
      </c>
      <c r="L1412" s="13" t="str">
        <f t="shared" si="42"/>
        <v>formulario</v>
      </c>
      <c r="M1412" s="28" t="str">
        <f t="shared" si="43"/>
        <v>mapa</v>
      </c>
    </row>
    <row r="1413" spans="1:13" ht="25.5">
      <c r="A1413" s="29" t="s">
        <v>1190</v>
      </c>
      <c r="B1413" s="15">
        <v>40138</v>
      </c>
      <c r="C1413" s="14" t="s">
        <v>1263</v>
      </c>
      <c r="D1413" s="16">
        <v>8311.5955</v>
      </c>
      <c r="E1413" s="14" t="s">
        <v>197</v>
      </c>
      <c r="F1413" s="14" t="s">
        <v>210</v>
      </c>
      <c r="G1413" s="14" t="s">
        <v>211</v>
      </c>
      <c r="H1413" s="16">
        <v>1390.6764</v>
      </c>
      <c r="I1413" s="16">
        <v>17.71876897</v>
      </c>
      <c r="J1413" s="17">
        <v>0.21318131963953252</v>
      </c>
      <c r="K1413" s="18">
        <v>1.2741115740513034</v>
      </c>
      <c r="L1413" s="13" t="str">
        <f t="shared" si="42"/>
        <v>formulario</v>
      </c>
      <c r="M1413" s="28" t="str">
        <f t="shared" si="43"/>
        <v>mapa</v>
      </c>
    </row>
    <row r="1414" spans="1:13" ht="25.5">
      <c r="A1414" s="29" t="s">
        <v>1190</v>
      </c>
      <c r="B1414" s="15">
        <v>40139</v>
      </c>
      <c r="C1414" s="14" t="s">
        <v>1264</v>
      </c>
      <c r="D1414" s="16">
        <v>3041.3101</v>
      </c>
      <c r="E1414" s="14" t="s">
        <v>197</v>
      </c>
      <c r="F1414" s="14" t="s">
        <v>1196</v>
      </c>
      <c r="G1414" s="14" t="s">
        <v>1197</v>
      </c>
      <c r="H1414" s="16">
        <v>69659.5314</v>
      </c>
      <c r="I1414" s="16">
        <v>3040.37416146</v>
      </c>
      <c r="J1414" s="17">
        <v>99.96922581028484</v>
      </c>
      <c r="K1414" s="18">
        <v>4.364620462347812</v>
      </c>
      <c r="L1414" s="13" t="str">
        <f t="shared" si="42"/>
        <v>formulario</v>
      </c>
      <c r="M1414" s="28" t="str">
        <f t="shared" si="43"/>
        <v>mapa</v>
      </c>
    </row>
    <row r="1415" spans="1:13" ht="25.5">
      <c r="A1415" s="29" t="s">
        <v>1190</v>
      </c>
      <c r="B1415" s="15">
        <v>40139</v>
      </c>
      <c r="C1415" s="14" t="s">
        <v>1264</v>
      </c>
      <c r="D1415" s="16">
        <v>3041.3101</v>
      </c>
      <c r="E1415" s="14" t="s">
        <v>200</v>
      </c>
      <c r="F1415" s="14" t="s">
        <v>1198</v>
      </c>
      <c r="G1415" s="14" t="s">
        <v>1197</v>
      </c>
      <c r="H1415" s="16">
        <v>69089.5602</v>
      </c>
      <c r="I1415" s="16">
        <v>3041.31</v>
      </c>
      <c r="J1415" s="17">
        <v>99.99999671</v>
      </c>
      <c r="K1415" s="18">
        <v>4.401981994</v>
      </c>
      <c r="L1415" s="13" t="str">
        <f aca="true" t="shared" si="44" ref="L1415:L1478">HYPERLINK((CONCATENATE("..\",E1415,"\Formularios oficiales\PDF ",E1415," resumen\",F1415,".pdf")),"formulario")</f>
        <v>formulario</v>
      </c>
      <c r="M1415" s="28" t="str">
        <f aca="true" t="shared" si="45" ref="M1415:M1478">HYPERLINK((CONCATENATE("..\",E1415,"\Cartografía\mapas ",E1415," PDF\",F1415,".PDF",)),"mapa")</f>
        <v>mapa</v>
      </c>
    </row>
    <row r="1416" spans="1:13" ht="25.5">
      <c r="A1416" s="29" t="s">
        <v>1190</v>
      </c>
      <c r="B1416" s="15">
        <v>40144</v>
      </c>
      <c r="C1416" s="14" t="s">
        <v>1265</v>
      </c>
      <c r="D1416" s="16">
        <v>1886.4498</v>
      </c>
      <c r="E1416" s="14" t="s">
        <v>197</v>
      </c>
      <c r="F1416" s="14" t="s">
        <v>1200</v>
      </c>
      <c r="G1416" s="14" t="s">
        <v>1201</v>
      </c>
      <c r="H1416" s="16">
        <v>1335.2417</v>
      </c>
      <c r="I1416" s="16">
        <v>158.96901861</v>
      </c>
      <c r="J1416" s="17">
        <v>8.426888359817474</v>
      </c>
      <c r="K1416" s="18">
        <v>11.905636156360305</v>
      </c>
      <c r="L1416" s="13" t="str">
        <f t="shared" si="44"/>
        <v>formulario</v>
      </c>
      <c r="M1416" s="28" t="str">
        <f t="shared" si="45"/>
        <v>mapa</v>
      </c>
    </row>
    <row r="1417" spans="1:13" ht="25.5">
      <c r="A1417" s="29" t="s">
        <v>1190</v>
      </c>
      <c r="B1417" s="15">
        <v>40145</v>
      </c>
      <c r="C1417" s="14" t="s">
        <v>1266</v>
      </c>
      <c r="D1417" s="16">
        <v>6223.9405</v>
      </c>
      <c r="E1417" s="14" t="s">
        <v>197</v>
      </c>
      <c r="F1417" s="14" t="s">
        <v>210</v>
      </c>
      <c r="G1417" s="14" t="s">
        <v>211</v>
      </c>
      <c r="H1417" s="16">
        <v>1390.6764</v>
      </c>
      <c r="I1417" s="16">
        <v>32.61576667</v>
      </c>
      <c r="J1417" s="17">
        <v>0.5240372505167747</v>
      </c>
      <c r="K1417" s="18">
        <v>2.345316758808879</v>
      </c>
      <c r="L1417" s="13" t="str">
        <f t="shared" si="44"/>
        <v>formulario</v>
      </c>
      <c r="M1417" s="28" t="str">
        <f t="shared" si="45"/>
        <v>mapa</v>
      </c>
    </row>
    <row r="1418" spans="1:13" ht="25.5">
      <c r="A1418" s="29" t="s">
        <v>1190</v>
      </c>
      <c r="B1418" s="15">
        <v>40904</v>
      </c>
      <c r="C1418" s="14" t="s">
        <v>1314</v>
      </c>
      <c r="D1418" s="16">
        <v>1484.8211</v>
      </c>
      <c r="E1418" s="14" t="s">
        <v>197</v>
      </c>
      <c r="F1418" s="14" t="s">
        <v>1196</v>
      </c>
      <c r="G1418" s="14" t="s">
        <v>1197</v>
      </c>
      <c r="H1418" s="16">
        <v>69659.5314</v>
      </c>
      <c r="I1418" s="16">
        <v>864.79443422</v>
      </c>
      <c r="J1418" s="17">
        <v>58.24233196982451</v>
      </c>
      <c r="K1418" s="18">
        <v>1.2414588740974504</v>
      </c>
      <c r="L1418" s="13" t="str">
        <f t="shared" si="44"/>
        <v>formulario</v>
      </c>
      <c r="M1418" s="28" t="str">
        <f t="shared" si="45"/>
        <v>mapa</v>
      </c>
    </row>
    <row r="1419" spans="1:13" ht="25.5">
      <c r="A1419" s="29" t="s">
        <v>1190</v>
      </c>
      <c r="B1419" s="15">
        <v>40904</v>
      </c>
      <c r="C1419" s="14" t="s">
        <v>1314</v>
      </c>
      <c r="D1419" s="16">
        <v>1484.8211</v>
      </c>
      <c r="E1419" s="14" t="s">
        <v>200</v>
      </c>
      <c r="F1419" s="14" t="s">
        <v>1198</v>
      </c>
      <c r="G1419" s="14" t="s">
        <v>1197</v>
      </c>
      <c r="H1419" s="16">
        <v>69089.5602</v>
      </c>
      <c r="I1419" s="16">
        <v>853.186</v>
      </c>
      <c r="J1419" s="17">
        <v>57.46052504</v>
      </c>
      <c r="K1419" s="18">
        <v>1.234898583</v>
      </c>
      <c r="L1419" s="13" t="str">
        <f t="shared" si="44"/>
        <v>formulario</v>
      </c>
      <c r="M1419" s="28" t="str">
        <f t="shared" si="45"/>
        <v>mapa</v>
      </c>
    </row>
    <row r="1420" spans="1:13" ht="25.5">
      <c r="A1420" s="29" t="s">
        <v>1190</v>
      </c>
      <c r="B1420" s="15">
        <v>40904</v>
      </c>
      <c r="C1420" s="14" t="s">
        <v>1314</v>
      </c>
      <c r="D1420" s="16">
        <v>1484.8211</v>
      </c>
      <c r="E1420" s="14" t="s">
        <v>197</v>
      </c>
      <c r="F1420" s="14" t="s">
        <v>198</v>
      </c>
      <c r="G1420" s="14" t="s">
        <v>199</v>
      </c>
      <c r="H1420" s="16">
        <v>39660.8005</v>
      </c>
      <c r="I1420" s="16">
        <v>493.73789586</v>
      </c>
      <c r="J1420" s="17">
        <v>33.25234911195699</v>
      </c>
      <c r="K1420" s="18">
        <v>1.2449014887130179</v>
      </c>
      <c r="L1420" s="13" t="str">
        <f t="shared" si="44"/>
        <v>formulario</v>
      </c>
      <c r="M1420" s="28" t="str">
        <f t="shared" si="45"/>
        <v>mapa</v>
      </c>
    </row>
    <row r="1421" spans="1:13" ht="25.5">
      <c r="A1421" s="29" t="s">
        <v>1190</v>
      </c>
      <c r="B1421" s="15">
        <v>40904</v>
      </c>
      <c r="C1421" s="14" t="s">
        <v>1314</v>
      </c>
      <c r="D1421" s="16">
        <v>1484.8211</v>
      </c>
      <c r="E1421" s="14" t="s">
        <v>200</v>
      </c>
      <c r="F1421" s="14" t="s">
        <v>201</v>
      </c>
      <c r="G1421" s="14" t="s">
        <v>199</v>
      </c>
      <c r="H1421" s="16">
        <v>49374.5513</v>
      </c>
      <c r="I1421" s="16">
        <v>503.41</v>
      </c>
      <c r="J1421" s="17">
        <v>33.90374773</v>
      </c>
      <c r="K1421" s="18">
        <v>1.019573822</v>
      </c>
      <c r="L1421" s="13" t="str">
        <f t="shared" si="44"/>
        <v>formulario</v>
      </c>
      <c r="M1421" s="28" t="str">
        <f t="shared" si="45"/>
        <v>mapa</v>
      </c>
    </row>
    <row r="1422" spans="1:13" ht="25.5">
      <c r="A1422" s="29" t="s">
        <v>1190</v>
      </c>
      <c r="B1422" s="15">
        <v>40146</v>
      </c>
      <c r="C1422" s="14" t="s">
        <v>1267</v>
      </c>
      <c r="D1422" s="16">
        <v>6891.213</v>
      </c>
      <c r="E1422" s="14" t="s">
        <v>197</v>
      </c>
      <c r="F1422" s="14" t="s">
        <v>218</v>
      </c>
      <c r="G1422" s="14" t="s">
        <v>219</v>
      </c>
      <c r="H1422" s="16">
        <v>25961.1094</v>
      </c>
      <c r="I1422" s="16">
        <v>4360.25759718</v>
      </c>
      <c r="J1422" s="17">
        <v>63.27271551728266</v>
      </c>
      <c r="K1422" s="18">
        <v>16.79534387378684</v>
      </c>
      <c r="L1422" s="13" t="str">
        <f t="shared" si="44"/>
        <v>formulario</v>
      </c>
      <c r="M1422" s="28" t="str">
        <f t="shared" si="45"/>
        <v>mapa</v>
      </c>
    </row>
    <row r="1423" spans="1:13" ht="25.5">
      <c r="A1423" s="29" t="s">
        <v>1190</v>
      </c>
      <c r="B1423" s="15">
        <v>40146</v>
      </c>
      <c r="C1423" s="14" t="s">
        <v>1267</v>
      </c>
      <c r="D1423" s="16">
        <v>6891.213</v>
      </c>
      <c r="E1423" s="14" t="s">
        <v>200</v>
      </c>
      <c r="F1423" s="14" t="s">
        <v>224</v>
      </c>
      <c r="G1423" s="14" t="s">
        <v>219</v>
      </c>
      <c r="H1423" s="16">
        <v>28373.8043</v>
      </c>
      <c r="I1423" s="16">
        <v>4566.381</v>
      </c>
      <c r="J1423" s="17">
        <v>66.26382032</v>
      </c>
      <c r="K1423" s="18">
        <v>16.09365086</v>
      </c>
      <c r="L1423" s="13" t="str">
        <f t="shared" si="44"/>
        <v>formulario</v>
      </c>
      <c r="M1423" s="28" t="str">
        <f t="shared" si="45"/>
        <v>mapa</v>
      </c>
    </row>
    <row r="1424" spans="1:13" ht="25.5">
      <c r="A1424" s="29" t="s">
        <v>1190</v>
      </c>
      <c r="B1424" s="15">
        <v>40146</v>
      </c>
      <c r="C1424" s="14" t="s">
        <v>1267</v>
      </c>
      <c r="D1424" s="16">
        <v>6891.213</v>
      </c>
      <c r="E1424" s="14" t="s">
        <v>197</v>
      </c>
      <c r="F1424" s="14" t="s">
        <v>198</v>
      </c>
      <c r="G1424" s="14" t="s">
        <v>199</v>
      </c>
      <c r="H1424" s="16">
        <v>39660.8005</v>
      </c>
      <c r="I1424" s="16">
        <v>1363.25641279</v>
      </c>
      <c r="J1424" s="17">
        <v>19.782531940167864</v>
      </c>
      <c r="K1424" s="18">
        <v>3.4372892014370713</v>
      </c>
      <c r="L1424" s="13" t="str">
        <f t="shared" si="44"/>
        <v>formulario</v>
      </c>
      <c r="M1424" s="28" t="str">
        <f t="shared" si="45"/>
        <v>mapa</v>
      </c>
    </row>
    <row r="1425" spans="1:13" ht="25.5">
      <c r="A1425" s="29" t="s">
        <v>1190</v>
      </c>
      <c r="B1425" s="15">
        <v>40146</v>
      </c>
      <c r="C1425" s="14" t="s">
        <v>1267</v>
      </c>
      <c r="D1425" s="16">
        <v>6891.213</v>
      </c>
      <c r="E1425" s="14" t="s">
        <v>200</v>
      </c>
      <c r="F1425" s="14" t="s">
        <v>201</v>
      </c>
      <c r="G1425" s="14" t="s">
        <v>199</v>
      </c>
      <c r="H1425" s="16">
        <v>49374.5513</v>
      </c>
      <c r="I1425" s="16">
        <v>1456.046</v>
      </c>
      <c r="J1425" s="17">
        <v>21.12902329</v>
      </c>
      <c r="K1425" s="18">
        <v>2.948980723</v>
      </c>
      <c r="L1425" s="13" t="str">
        <f t="shared" si="44"/>
        <v>formulario</v>
      </c>
      <c r="M1425" s="28" t="str">
        <f t="shared" si="45"/>
        <v>mapa</v>
      </c>
    </row>
    <row r="1426" spans="1:13" ht="25.5">
      <c r="A1426" s="29" t="s">
        <v>1190</v>
      </c>
      <c r="B1426" s="15">
        <v>40901</v>
      </c>
      <c r="C1426" s="14" t="s">
        <v>1313</v>
      </c>
      <c r="D1426" s="16">
        <v>1540.6244</v>
      </c>
      <c r="E1426" s="14" t="s">
        <v>197</v>
      </c>
      <c r="F1426" s="14" t="s">
        <v>1196</v>
      </c>
      <c r="G1426" s="14" t="s">
        <v>1197</v>
      </c>
      <c r="H1426" s="16">
        <v>69659.5314</v>
      </c>
      <c r="I1426" s="16">
        <v>896.89996401</v>
      </c>
      <c r="J1426" s="17">
        <v>58.216653196587046</v>
      </c>
      <c r="K1426" s="18">
        <v>1.2875480870805855</v>
      </c>
      <c r="L1426" s="13" t="str">
        <f t="shared" si="44"/>
        <v>formulario</v>
      </c>
      <c r="M1426" s="28" t="str">
        <f t="shared" si="45"/>
        <v>mapa</v>
      </c>
    </row>
    <row r="1427" spans="1:13" ht="25.5">
      <c r="A1427" s="29" t="s">
        <v>1190</v>
      </c>
      <c r="B1427" s="15">
        <v>40901</v>
      </c>
      <c r="C1427" s="14" t="s">
        <v>1313</v>
      </c>
      <c r="D1427" s="16">
        <v>1540.6244</v>
      </c>
      <c r="E1427" s="14" t="s">
        <v>200</v>
      </c>
      <c r="F1427" s="14" t="s">
        <v>1198</v>
      </c>
      <c r="G1427" s="14" t="s">
        <v>1197</v>
      </c>
      <c r="H1427" s="16">
        <v>69089.5602</v>
      </c>
      <c r="I1427" s="16">
        <v>898.319</v>
      </c>
      <c r="J1427" s="17">
        <v>58.30876105</v>
      </c>
      <c r="K1427" s="18">
        <v>1.300223937</v>
      </c>
      <c r="L1427" s="13" t="str">
        <f t="shared" si="44"/>
        <v>formulario</v>
      </c>
      <c r="M1427" s="28" t="str">
        <f t="shared" si="45"/>
        <v>mapa</v>
      </c>
    </row>
    <row r="1428" spans="1:13" ht="25.5">
      <c r="A1428" s="29" t="s">
        <v>1190</v>
      </c>
      <c r="B1428" s="15">
        <v>40901</v>
      </c>
      <c r="C1428" s="14" t="s">
        <v>1313</v>
      </c>
      <c r="D1428" s="16">
        <v>1540.6244</v>
      </c>
      <c r="E1428" s="14" t="s">
        <v>197</v>
      </c>
      <c r="F1428" s="14" t="s">
        <v>198</v>
      </c>
      <c r="G1428" s="14" t="s">
        <v>199</v>
      </c>
      <c r="H1428" s="16">
        <v>39660.8005</v>
      </c>
      <c r="I1428" s="16">
        <v>528.12601441</v>
      </c>
      <c r="J1428" s="17">
        <v>34.279998058579366</v>
      </c>
      <c r="K1428" s="18">
        <v>1.3316070471396564</v>
      </c>
      <c r="L1428" s="13" t="str">
        <f t="shared" si="44"/>
        <v>formulario</v>
      </c>
      <c r="M1428" s="28" t="str">
        <f t="shared" si="45"/>
        <v>mapa</v>
      </c>
    </row>
    <row r="1429" spans="1:13" ht="25.5">
      <c r="A1429" s="29" t="s">
        <v>1190</v>
      </c>
      <c r="B1429" s="15">
        <v>40901</v>
      </c>
      <c r="C1429" s="14" t="s">
        <v>1313</v>
      </c>
      <c r="D1429" s="16">
        <v>1540.6244</v>
      </c>
      <c r="E1429" s="14" t="s">
        <v>200</v>
      </c>
      <c r="F1429" s="14" t="s">
        <v>201</v>
      </c>
      <c r="G1429" s="14" t="s">
        <v>199</v>
      </c>
      <c r="H1429" s="16">
        <v>49374.5513</v>
      </c>
      <c r="I1429" s="16">
        <v>528.181</v>
      </c>
      <c r="J1429" s="17">
        <v>34.2835671</v>
      </c>
      <c r="K1429" s="18">
        <v>1.069743392</v>
      </c>
      <c r="L1429" s="13" t="str">
        <f t="shared" si="44"/>
        <v>formulario</v>
      </c>
      <c r="M1429" s="28" t="str">
        <f t="shared" si="45"/>
        <v>mapa</v>
      </c>
    </row>
    <row r="1430" spans="1:13" ht="25.5">
      <c r="A1430" s="29" t="s">
        <v>1190</v>
      </c>
      <c r="B1430" s="15">
        <v>40152</v>
      </c>
      <c r="C1430" s="14" t="s">
        <v>1268</v>
      </c>
      <c r="D1430" s="16">
        <v>4369.0624</v>
      </c>
      <c r="E1430" s="14" t="s">
        <v>197</v>
      </c>
      <c r="F1430" s="14" t="s">
        <v>1196</v>
      </c>
      <c r="G1430" s="14" t="s">
        <v>1197</v>
      </c>
      <c r="H1430" s="16">
        <v>69659.5314</v>
      </c>
      <c r="I1430" s="16">
        <v>1252.36159406</v>
      </c>
      <c r="J1430" s="17">
        <v>28.664310083097007</v>
      </c>
      <c r="K1430" s="18">
        <v>1.797832355300627</v>
      </c>
      <c r="L1430" s="13" t="str">
        <f t="shared" si="44"/>
        <v>formulario</v>
      </c>
      <c r="M1430" s="28" t="str">
        <f t="shared" si="45"/>
        <v>mapa</v>
      </c>
    </row>
    <row r="1431" spans="1:13" ht="25.5">
      <c r="A1431" s="29" t="s">
        <v>1190</v>
      </c>
      <c r="B1431" s="15">
        <v>40152</v>
      </c>
      <c r="C1431" s="14" t="s">
        <v>1268</v>
      </c>
      <c r="D1431" s="16">
        <v>4369.0624</v>
      </c>
      <c r="E1431" s="14" t="s">
        <v>200</v>
      </c>
      <c r="F1431" s="14" t="s">
        <v>1198</v>
      </c>
      <c r="G1431" s="14" t="s">
        <v>1197</v>
      </c>
      <c r="H1431" s="16">
        <v>69089.5602</v>
      </c>
      <c r="I1431" s="16">
        <v>1354.346</v>
      </c>
      <c r="J1431" s="17">
        <v>30.99855017</v>
      </c>
      <c r="K1431" s="18">
        <v>1.960275903</v>
      </c>
      <c r="L1431" s="13" t="str">
        <f t="shared" si="44"/>
        <v>formulario</v>
      </c>
      <c r="M1431" s="28" t="str">
        <f t="shared" si="45"/>
        <v>mapa</v>
      </c>
    </row>
    <row r="1432" spans="1:13" ht="25.5">
      <c r="A1432" s="29" t="s">
        <v>1190</v>
      </c>
      <c r="B1432" s="15">
        <v>40152</v>
      </c>
      <c r="C1432" s="14" t="s">
        <v>1268</v>
      </c>
      <c r="D1432" s="16">
        <v>4369.0624</v>
      </c>
      <c r="E1432" s="14" t="s">
        <v>197</v>
      </c>
      <c r="F1432" s="14" t="s">
        <v>198</v>
      </c>
      <c r="G1432" s="14" t="s">
        <v>199</v>
      </c>
      <c r="H1432" s="16">
        <v>39660.8005</v>
      </c>
      <c r="I1432" s="16">
        <v>2671.93389828</v>
      </c>
      <c r="J1432" s="17">
        <v>61.15577333663168</v>
      </c>
      <c r="K1432" s="18">
        <v>6.73696411720182</v>
      </c>
      <c r="L1432" s="13" t="str">
        <f t="shared" si="44"/>
        <v>formulario</v>
      </c>
      <c r="M1432" s="28" t="str">
        <f t="shared" si="45"/>
        <v>mapa</v>
      </c>
    </row>
    <row r="1433" spans="1:13" ht="25.5">
      <c r="A1433" s="29" t="s">
        <v>1190</v>
      </c>
      <c r="B1433" s="15">
        <v>40152</v>
      </c>
      <c r="C1433" s="14" t="s">
        <v>1268</v>
      </c>
      <c r="D1433" s="16">
        <v>4369.0624</v>
      </c>
      <c r="E1433" s="14" t="s">
        <v>200</v>
      </c>
      <c r="F1433" s="14" t="s">
        <v>201</v>
      </c>
      <c r="G1433" s="14" t="s">
        <v>199</v>
      </c>
      <c r="H1433" s="16">
        <v>49374.5513</v>
      </c>
      <c r="I1433" s="16">
        <v>2779.616</v>
      </c>
      <c r="J1433" s="17">
        <v>63.62042346</v>
      </c>
      <c r="K1433" s="18">
        <v>5.629653185</v>
      </c>
      <c r="L1433" s="13" t="str">
        <f t="shared" si="44"/>
        <v>formulario</v>
      </c>
      <c r="M1433" s="28" t="str">
        <f t="shared" si="45"/>
        <v>mapa</v>
      </c>
    </row>
    <row r="1434" spans="1:13" ht="25.5">
      <c r="A1434" s="29" t="s">
        <v>1190</v>
      </c>
      <c r="B1434" s="15">
        <v>40155</v>
      </c>
      <c r="C1434" s="14" t="s">
        <v>1269</v>
      </c>
      <c r="D1434" s="16">
        <v>3667.217</v>
      </c>
      <c r="E1434" s="14" t="s">
        <v>197</v>
      </c>
      <c r="F1434" s="14" t="s">
        <v>1196</v>
      </c>
      <c r="G1434" s="14" t="s">
        <v>1197</v>
      </c>
      <c r="H1434" s="16">
        <v>69659.5314</v>
      </c>
      <c r="I1434" s="16">
        <v>2066.31133031</v>
      </c>
      <c r="J1434" s="17">
        <v>56.345488426509796</v>
      </c>
      <c r="K1434" s="18">
        <v>2.966300933672373</v>
      </c>
      <c r="L1434" s="13" t="str">
        <f t="shared" si="44"/>
        <v>formulario</v>
      </c>
      <c r="M1434" s="28" t="str">
        <f t="shared" si="45"/>
        <v>mapa</v>
      </c>
    </row>
    <row r="1435" spans="1:13" ht="25.5">
      <c r="A1435" s="29" t="s">
        <v>1190</v>
      </c>
      <c r="B1435" s="15">
        <v>40155</v>
      </c>
      <c r="C1435" s="14" t="s">
        <v>1269</v>
      </c>
      <c r="D1435" s="16">
        <v>3667.217</v>
      </c>
      <c r="E1435" s="14" t="s">
        <v>200</v>
      </c>
      <c r="F1435" s="14" t="s">
        <v>1198</v>
      </c>
      <c r="G1435" s="14" t="s">
        <v>1197</v>
      </c>
      <c r="H1435" s="16">
        <v>69089.5602</v>
      </c>
      <c r="I1435" s="16">
        <v>2073.644</v>
      </c>
      <c r="J1435" s="17">
        <v>56.54544032</v>
      </c>
      <c r="K1435" s="18">
        <v>3.001385439</v>
      </c>
      <c r="L1435" s="13" t="str">
        <f t="shared" si="44"/>
        <v>formulario</v>
      </c>
      <c r="M1435" s="28" t="str">
        <f t="shared" si="45"/>
        <v>mapa</v>
      </c>
    </row>
    <row r="1436" spans="1:13" ht="25.5">
      <c r="A1436" s="29" t="s">
        <v>1190</v>
      </c>
      <c r="B1436" s="15">
        <v>40156</v>
      </c>
      <c r="C1436" s="14" t="s">
        <v>1270</v>
      </c>
      <c r="D1436" s="16">
        <v>3156.1303</v>
      </c>
      <c r="E1436" s="14" t="s">
        <v>197</v>
      </c>
      <c r="F1436" s="14" t="s">
        <v>1196</v>
      </c>
      <c r="G1436" s="14" t="s">
        <v>1197</v>
      </c>
      <c r="H1436" s="16">
        <v>69659.5314</v>
      </c>
      <c r="I1436" s="16">
        <v>1583.63129177</v>
      </c>
      <c r="J1436" s="17">
        <v>50.17635969497204</v>
      </c>
      <c r="K1436" s="18">
        <v>2.2733878048596803</v>
      </c>
      <c r="L1436" s="13" t="str">
        <f t="shared" si="44"/>
        <v>formulario</v>
      </c>
      <c r="M1436" s="28" t="str">
        <f t="shared" si="45"/>
        <v>mapa</v>
      </c>
    </row>
    <row r="1437" spans="1:13" ht="25.5">
      <c r="A1437" s="29" t="s">
        <v>1190</v>
      </c>
      <c r="B1437" s="15">
        <v>40156</v>
      </c>
      <c r="C1437" s="14" t="s">
        <v>1270</v>
      </c>
      <c r="D1437" s="16">
        <v>3156.1303</v>
      </c>
      <c r="E1437" s="14" t="s">
        <v>200</v>
      </c>
      <c r="F1437" s="14" t="s">
        <v>1198</v>
      </c>
      <c r="G1437" s="14" t="s">
        <v>1197</v>
      </c>
      <c r="H1437" s="16">
        <v>69089.5602</v>
      </c>
      <c r="I1437" s="16">
        <v>1186.177</v>
      </c>
      <c r="J1437" s="17">
        <v>37.58327088</v>
      </c>
      <c r="K1437" s="18">
        <v>1.716868651</v>
      </c>
      <c r="L1437" s="13" t="str">
        <f t="shared" si="44"/>
        <v>formulario</v>
      </c>
      <c r="M1437" s="28" t="str">
        <f t="shared" si="45"/>
        <v>mapa</v>
      </c>
    </row>
    <row r="1438" spans="1:13" ht="25.5">
      <c r="A1438" s="29" t="s">
        <v>1190</v>
      </c>
      <c r="B1438" s="15">
        <v>40157</v>
      </c>
      <c r="C1438" s="14" t="s">
        <v>1271</v>
      </c>
      <c r="D1438" s="16">
        <v>1243.131</v>
      </c>
      <c r="E1438" s="14" t="s">
        <v>197</v>
      </c>
      <c r="F1438" s="14" t="s">
        <v>1196</v>
      </c>
      <c r="G1438" s="14" t="s">
        <v>1197</v>
      </c>
      <c r="H1438" s="16">
        <v>69659.5314</v>
      </c>
      <c r="I1438" s="16">
        <v>562.76072968</v>
      </c>
      <c r="J1438" s="17">
        <v>45.26962401227224</v>
      </c>
      <c r="K1438" s="18">
        <v>0.8078732635287293</v>
      </c>
      <c r="L1438" s="13" t="str">
        <f t="shared" si="44"/>
        <v>formulario</v>
      </c>
      <c r="M1438" s="28" t="str">
        <f t="shared" si="45"/>
        <v>mapa</v>
      </c>
    </row>
    <row r="1439" spans="1:13" ht="25.5">
      <c r="A1439" s="29" t="s">
        <v>1190</v>
      </c>
      <c r="B1439" s="15">
        <v>40157</v>
      </c>
      <c r="C1439" s="14" t="s">
        <v>1271</v>
      </c>
      <c r="D1439" s="16">
        <v>1243.1311</v>
      </c>
      <c r="E1439" s="14" t="s">
        <v>200</v>
      </c>
      <c r="F1439" s="14" t="s">
        <v>1198</v>
      </c>
      <c r="G1439" s="14" t="s">
        <v>1197</v>
      </c>
      <c r="H1439" s="16">
        <v>69089.5602</v>
      </c>
      <c r="I1439" s="16">
        <v>565.639</v>
      </c>
      <c r="J1439" s="17">
        <v>45.5011543</v>
      </c>
      <c r="K1439" s="18">
        <v>0.81870401</v>
      </c>
      <c r="L1439" s="13" t="str">
        <f t="shared" si="44"/>
        <v>formulario</v>
      </c>
      <c r="M1439" s="28" t="str">
        <f t="shared" si="45"/>
        <v>mapa</v>
      </c>
    </row>
    <row r="1440" spans="1:13" ht="25.5">
      <c r="A1440" s="29" t="s">
        <v>1190</v>
      </c>
      <c r="B1440" s="15">
        <v>40162</v>
      </c>
      <c r="C1440" s="14" t="s">
        <v>1272</v>
      </c>
      <c r="D1440" s="16">
        <v>4629.9379</v>
      </c>
      <c r="E1440" s="14" t="s">
        <v>197</v>
      </c>
      <c r="F1440" s="14" t="s">
        <v>1204</v>
      </c>
      <c r="G1440" s="14" t="s">
        <v>1205</v>
      </c>
      <c r="H1440" s="16">
        <v>2158.7663</v>
      </c>
      <c r="I1440" s="16">
        <v>525.26914049</v>
      </c>
      <c r="J1440" s="17">
        <v>11.345058008013456</v>
      </c>
      <c r="K1440" s="18">
        <v>24.331913115838436</v>
      </c>
      <c r="L1440" s="13" t="str">
        <f t="shared" si="44"/>
        <v>formulario</v>
      </c>
      <c r="M1440" s="28" t="str">
        <f t="shared" si="45"/>
        <v>mapa</v>
      </c>
    </row>
    <row r="1441" spans="1:13" ht="25.5">
      <c r="A1441" s="29" t="s">
        <v>1190</v>
      </c>
      <c r="B1441" s="15">
        <v>40162</v>
      </c>
      <c r="C1441" s="14" t="s">
        <v>1272</v>
      </c>
      <c r="D1441" s="16">
        <v>4629.9379</v>
      </c>
      <c r="E1441" s="14" t="s">
        <v>197</v>
      </c>
      <c r="F1441" s="14" t="s">
        <v>1196</v>
      </c>
      <c r="G1441" s="14" t="s">
        <v>1197</v>
      </c>
      <c r="H1441" s="16">
        <v>69659.5314</v>
      </c>
      <c r="I1441" s="16">
        <v>1079.47516969</v>
      </c>
      <c r="J1441" s="17">
        <v>23.31511119598386</v>
      </c>
      <c r="K1441" s="18">
        <v>1.5496446042558363</v>
      </c>
      <c r="L1441" s="13" t="str">
        <f t="shared" si="44"/>
        <v>formulario</v>
      </c>
      <c r="M1441" s="28" t="str">
        <f t="shared" si="45"/>
        <v>mapa</v>
      </c>
    </row>
    <row r="1442" spans="1:13" ht="25.5">
      <c r="A1442" s="29" t="s">
        <v>1190</v>
      </c>
      <c r="B1442" s="15">
        <v>40162</v>
      </c>
      <c r="C1442" s="14" t="s">
        <v>1272</v>
      </c>
      <c r="D1442" s="16">
        <v>4629.9379</v>
      </c>
      <c r="E1442" s="14" t="s">
        <v>200</v>
      </c>
      <c r="F1442" s="14" t="s">
        <v>1198</v>
      </c>
      <c r="G1442" s="14" t="s">
        <v>1197</v>
      </c>
      <c r="H1442" s="16">
        <v>69089.5602</v>
      </c>
      <c r="I1442" s="16">
        <v>999.398</v>
      </c>
      <c r="J1442" s="17">
        <v>21.5855595</v>
      </c>
      <c r="K1442" s="18">
        <v>1.446525346</v>
      </c>
      <c r="L1442" s="13" t="str">
        <f t="shared" si="44"/>
        <v>formulario</v>
      </c>
      <c r="M1442" s="28" t="str">
        <f t="shared" si="45"/>
        <v>mapa</v>
      </c>
    </row>
    <row r="1443" spans="1:13" ht="25.5">
      <c r="A1443" s="29" t="s">
        <v>1190</v>
      </c>
      <c r="B1443" s="15">
        <v>40163</v>
      </c>
      <c r="C1443" s="14" t="s">
        <v>1273</v>
      </c>
      <c r="D1443" s="16">
        <v>1759.659</v>
      </c>
      <c r="E1443" s="14" t="s">
        <v>200</v>
      </c>
      <c r="F1443" s="14" t="s">
        <v>1194</v>
      </c>
      <c r="G1443" s="14" t="s">
        <v>1193</v>
      </c>
      <c r="H1443" s="16">
        <v>12302.4585</v>
      </c>
      <c r="I1443" s="16">
        <v>19.617</v>
      </c>
      <c r="J1443" s="17">
        <v>1.114818269</v>
      </c>
      <c r="K1443" s="18">
        <v>0.159455933</v>
      </c>
      <c r="L1443" s="13" t="str">
        <f t="shared" si="44"/>
        <v>formulario</v>
      </c>
      <c r="M1443" s="28" t="str">
        <f t="shared" si="45"/>
        <v>mapa</v>
      </c>
    </row>
    <row r="1444" spans="1:13" ht="25.5">
      <c r="A1444" s="29" t="s">
        <v>1190</v>
      </c>
      <c r="B1444" s="15">
        <v>40165</v>
      </c>
      <c r="C1444" s="14" t="s">
        <v>1274</v>
      </c>
      <c r="D1444" s="16">
        <v>1396.3342</v>
      </c>
      <c r="E1444" s="14" t="s">
        <v>197</v>
      </c>
      <c r="F1444" s="14" t="s">
        <v>1196</v>
      </c>
      <c r="G1444" s="14" t="s">
        <v>1197</v>
      </c>
      <c r="H1444" s="16">
        <v>69659.5314</v>
      </c>
      <c r="I1444" s="16">
        <v>127.55939947</v>
      </c>
      <c r="J1444" s="17">
        <v>9.135305822202163</v>
      </c>
      <c r="K1444" s="18">
        <v>0.1831183714652436</v>
      </c>
      <c r="L1444" s="13" t="str">
        <f t="shared" si="44"/>
        <v>formulario</v>
      </c>
      <c r="M1444" s="28" t="str">
        <f t="shared" si="45"/>
        <v>mapa</v>
      </c>
    </row>
    <row r="1445" spans="1:13" ht="25.5">
      <c r="A1445" s="29" t="s">
        <v>1190</v>
      </c>
      <c r="B1445" s="15">
        <v>40165</v>
      </c>
      <c r="C1445" s="14" t="s">
        <v>1274</v>
      </c>
      <c r="D1445" s="16">
        <v>1396.3342</v>
      </c>
      <c r="E1445" s="14" t="s">
        <v>200</v>
      </c>
      <c r="F1445" s="14" t="s">
        <v>1198</v>
      </c>
      <c r="G1445" s="14" t="s">
        <v>1197</v>
      </c>
      <c r="H1445" s="16">
        <v>69089.5602</v>
      </c>
      <c r="I1445" s="16">
        <v>126.714</v>
      </c>
      <c r="J1445" s="17">
        <v>9.074761615</v>
      </c>
      <c r="K1445" s="18">
        <v>0.183405423</v>
      </c>
      <c r="L1445" s="13" t="str">
        <f t="shared" si="44"/>
        <v>formulario</v>
      </c>
      <c r="M1445" s="28" t="str">
        <f t="shared" si="45"/>
        <v>mapa</v>
      </c>
    </row>
    <row r="1446" spans="1:13" ht="25.5">
      <c r="A1446" s="29" t="s">
        <v>1190</v>
      </c>
      <c r="B1446" s="15">
        <v>40170</v>
      </c>
      <c r="C1446" s="14" t="s">
        <v>1275</v>
      </c>
      <c r="D1446" s="16">
        <v>14938.1293</v>
      </c>
      <c r="E1446" s="14" t="s">
        <v>197</v>
      </c>
      <c r="F1446" s="14" t="s">
        <v>1208</v>
      </c>
      <c r="G1446" s="14" t="s">
        <v>1209</v>
      </c>
      <c r="H1446" s="16">
        <v>14119.2931</v>
      </c>
      <c r="I1446" s="16">
        <v>6993.55272596</v>
      </c>
      <c r="J1446" s="17">
        <v>46.81679068047697</v>
      </c>
      <c r="K1446" s="18">
        <v>49.53188999214132</v>
      </c>
      <c r="L1446" s="13" t="str">
        <f t="shared" si="44"/>
        <v>formulario</v>
      </c>
      <c r="M1446" s="28" t="str">
        <f t="shared" si="45"/>
        <v>mapa</v>
      </c>
    </row>
    <row r="1447" spans="1:13" ht="25.5">
      <c r="A1447" s="29" t="s">
        <v>1190</v>
      </c>
      <c r="B1447" s="15">
        <v>40172</v>
      </c>
      <c r="C1447" s="14" t="s">
        <v>1276</v>
      </c>
      <c r="D1447" s="16">
        <v>2701.7604</v>
      </c>
      <c r="E1447" s="14" t="s">
        <v>197</v>
      </c>
      <c r="F1447" s="14" t="s">
        <v>1208</v>
      </c>
      <c r="G1447" s="14" t="s">
        <v>1209</v>
      </c>
      <c r="H1447" s="16">
        <v>14119.2931</v>
      </c>
      <c r="I1447" s="16">
        <v>2184.41947169</v>
      </c>
      <c r="J1447" s="17">
        <v>80.85170956277248</v>
      </c>
      <c r="K1447" s="18">
        <v>15.471167403487076</v>
      </c>
      <c r="L1447" s="13" t="str">
        <f t="shared" si="44"/>
        <v>formulario</v>
      </c>
      <c r="M1447" s="28" t="str">
        <f t="shared" si="45"/>
        <v>mapa</v>
      </c>
    </row>
    <row r="1448" spans="1:13" ht="25.5">
      <c r="A1448" s="29" t="s">
        <v>1190</v>
      </c>
      <c r="B1448" s="15">
        <v>40181</v>
      </c>
      <c r="C1448" s="14" t="s">
        <v>1278</v>
      </c>
      <c r="D1448" s="16">
        <v>14472.13</v>
      </c>
      <c r="E1448" s="14" t="s">
        <v>197</v>
      </c>
      <c r="F1448" s="14" t="s">
        <v>1196</v>
      </c>
      <c r="G1448" s="14" t="s">
        <v>1197</v>
      </c>
      <c r="H1448" s="16">
        <v>69659.5314</v>
      </c>
      <c r="I1448" s="16">
        <v>13316.94317825</v>
      </c>
      <c r="J1448" s="17">
        <v>92.01785209399031</v>
      </c>
      <c r="K1448" s="18">
        <v>19.117187426629744</v>
      </c>
      <c r="L1448" s="13" t="str">
        <f t="shared" si="44"/>
        <v>formulario</v>
      </c>
      <c r="M1448" s="28" t="str">
        <f t="shared" si="45"/>
        <v>mapa</v>
      </c>
    </row>
    <row r="1449" spans="1:13" ht="25.5">
      <c r="A1449" s="29" t="s">
        <v>1190</v>
      </c>
      <c r="B1449" s="15">
        <v>40181</v>
      </c>
      <c r="C1449" s="14" t="s">
        <v>1278</v>
      </c>
      <c r="D1449" s="16">
        <v>14472.13</v>
      </c>
      <c r="E1449" s="14" t="s">
        <v>200</v>
      </c>
      <c r="F1449" s="14" t="s">
        <v>1198</v>
      </c>
      <c r="G1449" s="14" t="s">
        <v>1197</v>
      </c>
      <c r="H1449" s="16">
        <v>69089.5602</v>
      </c>
      <c r="I1449" s="16">
        <v>13826.999</v>
      </c>
      <c r="J1449" s="17">
        <v>95.54225259</v>
      </c>
      <c r="K1449" s="18">
        <v>20.01315244</v>
      </c>
      <c r="L1449" s="13" t="str">
        <f t="shared" si="44"/>
        <v>formulario</v>
      </c>
      <c r="M1449" s="28" t="str">
        <f t="shared" si="45"/>
        <v>mapa</v>
      </c>
    </row>
    <row r="1450" spans="1:13" ht="25.5">
      <c r="A1450" s="29" t="s">
        <v>1190</v>
      </c>
      <c r="B1450" s="15">
        <v>40181</v>
      </c>
      <c r="C1450" s="14" t="s">
        <v>1278</v>
      </c>
      <c r="D1450" s="16">
        <v>14472.13</v>
      </c>
      <c r="E1450" s="14" t="s">
        <v>197</v>
      </c>
      <c r="F1450" s="14" t="s">
        <v>198</v>
      </c>
      <c r="G1450" s="14" t="s">
        <v>199</v>
      </c>
      <c r="H1450" s="16">
        <v>39660.8005</v>
      </c>
      <c r="I1450" s="16">
        <v>643.86660208</v>
      </c>
      <c r="J1450" s="17">
        <v>4.449010629948736</v>
      </c>
      <c r="K1450" s="18">
        <v>1.6234331984297696</v>
      </c>
      <c r="L1450" s="13" t="str">
        <f t="shared" si="44"/>
        <v>formulario</v>
      </c>
      <c r="M1450" s="28" t="str">
        <f t="shared" si="45"/>
        <v>mapa</v>
      </c>
    </row>
    <row r="1451" spans="1:13" ht="25.5">
      <c r="A1451" s="29" t="s">
        <v>1190</v>
      </c>
      <c r="B1451" s="15">
        <v>40181</v>
      </c>
      <c r="C1451" s="14" t="s">
        <v>1278</v>
      </c>
      <c r="D1451" s="16">
        <v>14472.13</v>
      </c>
      <c r="E1451" s="14" t="s">
        <v>200</v>
      </c>
      <c r="F1451" s="14" t="s">
        <v>201</v>
      </c>
      <c r="G1451" s="14" t="s">
        <v>199</v>
      </c>
      <c r="H1451" s="16">
        <v>49374.5513</v>
      </c>
      <c r="I1451" s="16">
        <v>641.264</v>
      </c>
      <c r="J1451" s="17">
        <v>4.431027084</v>
      </c>
      <c r="K1451" s="18">
        <v>1.298774334</v>
      </c>
      <c r="L1451" s="13" t="str">
        <f t="shared" si="44"/>
        <v>formulario</v>
      </c>
      <c r="M1451" s="28" t="str">
        <f t="shared" si="45"/>
        <v>mapa</v>
      </c>
    </row>
    <row r="1452" spans="1:13" ht="25.5">
      <c r="A1452" s="29" t="s">
        <v>1190</v>
      </c>
      <c r="B1452" s="15">
        <v>40180</v>
      </c>
      <c r="C1452" s="14" t="s">
        <v>1277</v>
      </c>
      <c r="D1452" s="16">
        <v>3750.1858</v>
      </c>
      <c r="E1452" s="14" t="s">
        <v>197</v>
      </c>
      <c r="F1452" s="14" t="s">
        <v>1252</v>
      </c>
      <c r="G1452" s="14" t="s">
        <v>1253</v>
      </c>
      <c r="H1452" s="16">
        <v>637.8452</v>
      </c>
      <c r="I1452" s="16">
        <v>1.03175543</v>
      </c>
      <c r="J1452" s="17">
        <v>0.027512114999742147</v>
      </c>
      <c r="K1452" s="18">
        <v>0.16175639951511747</v>
      </c>
      <c r="L1452" s="13" t="str">
        <f t="shared" si="44"/>
        <v>formulario</v>
      </c>
      <c r="M1452" s="28" t="str">
        <f t="shared" si="45"/>
        <v>mapa</v>
      </c>
    </row>
    <row r="1453" spans="1:13" ht="25.5">
      <c r="A1453" s="29" t="s">
        <v>1190</v>
      </c>
      <c r="B1453" s="15">
        <v>40185</v>
      </c>
      <c r="C1453" s="14" t="s">
        <v>1279</v>
      </c>
      <c r="D1453" s="16">
        <v>17966.5917</v>
      </c>
      <c r="E1453" s="14" t="s">
        <v>197</v>
      </c>
      <c r="F1453" s="14" t="s">
        <v>1252</v>
      </c>
      <c r="G1453" s="14" t="s">
        <v>1253</v>
      </c>
      <c r="H1453" s="16">
        <v>637.8452</v>
      </c>
      <c r="I1453" s="16">
        <v>611.91818774</v>
      </c>
      <c r="J1453" s="17">
        <v>3.405866833051034</v>
      </c>
      <c r="K1453" s="18">
        <v>95.9352187239161</v>
      </c>
      <c r="L1453" s="13" t="str">
        <f t="shared" si="44"/>
        <v>formulario</v>
      </c>
      <c r="M1453" s="28" t="str">
        <f t="shared" si="45"/>
        <v>mapa</v>
      </c>
    </row>
    <row r="1454" spans="1:13" ht="25.5">
      <c r="A1454" s="29" t="s">
        <v>1190</v>
      </c>
      <c r="B1454" s="15">
        <v>40185</v>
      </c>
      <c r="C1454" s="14" t="s">
        <v>1279</v>
      </c>
      <c r="D1454" s="16">
        <v>17966.5917</v>
      </c>
      <c r="E1454" s="14" t="s">
        <v>197</v>
      </c>
      <c r="F1454" s="14" t="s">
        <v>198</v>
      </c>
      <c r="G1454" s="14" t="s">
        <v>199</v>
      </c>
      <c r="H1454" s="16">
        <v>39660.8005</v>
      </c>
      <c r="I1454" s="16">
        <v>1162.98504168</v>
      </c>
      <c r="J1454" s="17">
        <v>6.4730420833240165</v>
      </c>
      <c r="K1454" s="18">
        <v>2.9323287150495108</v>
      </c>
      <c r="L1454" s="13" t="str">
        <f t="shared" si="44"/>
        <v>formulario</v>
      </c>
      <c r="M1454" s="28" t="str">
        <f t="shared" si="45"/>
        <v>mapa</v>
      </c>
    </row>
    <row r="1455" spans="1:13" ht="25.5">
      <c r="A1455" s="29" t="s">
        <v>1190</v>
      </c>
      <c r="B1455" s="15">
        <v>40185</v>
      </c>
      <c r="C1455" s="14" t="s">
        <v>1279</v>
      </c>
      <c r="D1455" s="16">
        <v>17966.5917</v>
      </c>
      <c r="E1455" s="14" t="s">
        <v>200</v>
      </c>
      <c r="F1455" s="14" t="s">
        <v>201</v>
      </c>
      <c r="G1455" s="14" t="s">
        <v>199</v>
      </c>
      <c r="H1455" s="16">
        <v>49374.5513</v>
      </c>
      <c r="I1455" s="16">
        <v>1683.997</v>
      </c>
      <c r="J1455" s="17">
        <v>9.372935213</v>
      </c>
      <c r="K1455" s="18">
        <v>3.41065783</v>
      </c>
      <c r="L1455" s="13" t="str">
        <f t="shared" si="44"/>
        <v>formulario</v>
      </c>
      <c r="M1455" s="28" t="str">
        <f t="shared" si="45"/>
        <v>mapa</v>
      </c>
    </row>
    <row r="1456" spans="1:13" ht="25.5">
      <c r="A1456" s="29" t="s">
        <v>1190</v>
      </c>
      <c r="B1456" s="15">
        <v>40188</v>
      </c>
      <c r="C1456" s="14" t="s">
        <v>1280</v>
      </c>
      <c r="D1456" s="16">
        <v>2911.7384</v>
      </c>
      <c r="E1456" s="14" t="s">
        <v>197</v>
      </c>
      <c r="F1456" s="14" t="s">
        <v>1196</v>
      </c>
      <c r="G1456" s="14" t="s">
        <v>1197</v>
      </c>
      <c r="H1456" s="16">
        <v>69659.5314</v>
      </c>
      <c r="I1456" s="16">
        <v>2911.73838754</v>
      </c>
      <c r="J1456" s="17">
        <v>99.99999957207693</v>
      </c>
      <c r="K1456" s="18">
        <v>4.179956897528024</v>
      </c>
      <c r="L1456" s="13" t="str">
        <f t="shared" si="44"/>
        <v>formulario</v>
      </c>
      <c r="M1456" s="28" t="str">
        <f t="shared" si="45"/>
        <v>mapa</v>
      </c>
    </row>
    <row r="1457" spans="1:13" ht="25.5">
      <c r="A1457" s="29" t="s">
        <v>1190</v>
      </c>
      <c r="B1457" s="15">
        <v>40188</v>
      </c>
      <c r="C1457" s="14" t="s">
        <v>1280</v>
      </c>
      <c r="D1457" s="16">
        <v>2911.7384</v>
      </c>
      <c r="E1457" s="14" t="s">
        <v>200</v>
      </c>
      <c r="F1457" s="14" t="s">
        <v>1198</v>
      </c>
      <c r="G1457" s="14" t="s">
        <v>1197</v>
      </c>
      <c r="H1457" s="16">
        <v>69089.5602</v>
      </c>
      <c r="I1457" s="16">
        <v>2911.738</v>
      </c>
      <c r="J1457" s="17">
        <v>99.99998626</v>
      </c>
      <c r="K1457" s="18">
        <v>4.214439912</v>
      </c>
      <c r="L1457" s="13" t="str">
        <f t="shared" si="44"/>
        <v>formulario</v>
      </c>
      <c r="M1457" s="28" t="str">
        <f t="shared" si="45"/>
        <v>mapa</v>
      </c>
    </row>
    <row r="1458" spans="1:13" ht="25.5">
      <c r="A1458" s="29" t="s">
        <v>1190</v>
      </c>
      <c r="B1458" s="15">
        <v>40189</v>
      </c>
      <c r="C1458" s="14" t="s">
        <v>1281</v>
      </c>
      <c r="D1458" s="16">
        <v>4555.3902</v>
      </c>
      <c r="E1458" s="14" t="s">
        <v>197</v>
      </c>
      <c r="F1458" s="14" t="s">
        <v>1223</v>
      </c>
      <c r="G1458" s="14" t="s">
        <v>1224</v>
      </c>
      <c r="H1458" s="16">
        <v>1232.6899</v>
      </c>
      <c r="I1458" s="16">
        <v>34.4587247</v>
      </c>
      <c r="J1458" s="17">
        <v>0.7564384868721015</v>
      </c>
      <c r="K1458" s="18">
        <v>2.795409023794224</v>
      </c>
      <c r="L1458" s="13" t="str">
        <f t="shared" si="44"/>
        <v>formulario</v>
      </c>
      <c r="M1458" s="28" t="str">
        <f t="shared" si="45"/>
        <v>mapa</v>
      </c>
    </row>
    <row r="1459" spans="1:13" ht="25.5">
      <c r="A1459" s="29" t="s">
        <v>1190</v>
      </c>
      <c r="B1459" s="15">
        <v>40190</v>
      </c>
      <c r="C1459" s="14" t="s">
        <v>1282</v>
      </c>
      <c r="D1459" s="16">
        <v>2752.7383</v>
      </c>
      <c r="E1459" s="14" t="s">
        <v>197</v>
      </c>
      <c r="F1459" s="14" t="s">
        <v>1196</v>
      </c>
      <c r="G1459" s="14" t="s">
        <v>1197</v>
      </c>
      <c r="H1459" s="16">
        <v>69659.5314</v>
      </c>
      <c r="I1459" s="16">
        <v>1551.67621049</v>
      </c>
      <c r="J1459" s="17">
        <v>56.368460833708745</v>
      </c>
      <c r="K1459" s="18">
        <v>2.2275145687959648</v>
      </c>
      <c r="L1459" s="13" t="str">
        <f t="shared" si="44"/>
        <v>formulario</v>
      </c>
      <c r="M1459" s="28" t="str">
        <f t="shared" si="45"/>
        <v>mapa</v>
      </c>
    </row>
    <row r="1460" spans="1:13" ht="25.5">
      <c r="A1460" s="29" t="s">
        <v>1190</v>
      </c>
      <c r="B1460" s="15">
        <v>40190</v>
      </c>
      <c r="C1460" s="14" t="s">
        <v>1282</v>
      </c>
      <c r="D1460" s="16">
        <v>2752.7383</v>
      </c>
      <c r="E1460" s="14" t="s">
        <v>200</v>
      </c>
      <c r="F1460" s="14" t="s">
        <v>1198</v>
      </c>
      <c r="G1460" s="14" t="s">
        <v>1197</v>
      </c>
      <c r="H1460" s="16">
        <v>69089.5602</v>
      </c>
      <c r="I1460" s="16">
        <v>1532.485</v>
      </c>
      <c r="J1460" s="17">
        <v>55.67129284</v>
      </c>
      <c r="K1460" s="18">
        <v>2.2181137</v>
      </c>
      <c r="L1460" s="13" t="str">
        <f t="shared" si="44"/>
        <v>formulario</v>
      </c>
      <c r="M1460" s="28" t="str">
        <f t="shared" si="45"/>
        <v>mapa</v>
      </c>
    </row>
    <row r="1461" spans="1:13" ht="25.5">
      <c r="A1461" s="29" t="s">
        <v>1190</v>
      </c>
      <c r="B1461" s="15">
        <v>40191</v>
      </c>
      <c r="C1461" s="14" t="s">
        <v>1283</v>
      </c>
      <c r="D1461" s="16">
        <v>5683.0103</v>
      </c>
      <c r="E1461" s="14" t="s">
        <v>197</v>
      </c>
      <c r="F1461" s="14" t="s">
        <v>1232</v>
      </c>
      <c r="G1461" s="14" t="s">
        <v>1233</v>
      </c>
      <c r="H1461" s="16">
        <v>264.5447</v>
      </c>
      <c r="I1461" s="16">
        <v>40.8202088</v>
      </c>
      <c r="J1461" s="17">
        <v>0.7182849694993515</v>
      </c>
      <c r="K1461" s="18">
        <v>15.430363488665625</v>
      </c>
      <c r="L1461" s="13" t="str">
        <f t="shared" si="44"/>
        <v>formulario</v>
      </c>
      <c r="M1461" s="28" t="str">
        <f t="shared" si="45"/>
        <v>mapa</v>
      </c>
    </row>
    <row r="1462" spans="1:13" ht="25.5">
      <c r="A1462" s="29" t="s">
        <v>1190</v>
      </c>
      <c r="B1462" s="15">
        <v>40191</v>
      </c>
      <c r="C1462" s="14" t="s">
        <v>1283</v>
      </c>
      <c r="D1462" s="16">
        <v>5683.0103</v>
      </c>
      <c r="E1462" s="14" t="s">
        <v>197</v>
      </c>
      <c r="F1462" s="14" t="s">
        <v>1204</v>
      </c>
      <c r="G1462" s="14" t="s">
        <v>1205</v>
      </c>
      <c r="H1462" s="16">
        <v>2158.7663</v>
      </c>
      <c r="I1462" s="16">
        <v>566.64148607</v>
      </c>
      <c r="J1462" s="17">
        <v>9.970798153753128</v>
      </c>
      <c r="K1462" s="18">
        <v>26.248394097591763</v>
      </c>
      <c r="L1462" s="13" t="str">
        <f t="shared" si="44"/>
        <v>formulario</v>
      </c>
      <c r="M1462" s="28" t="str">
        <f t="shared" si="45"/>
        <v>mapa</v>
      </c>
    </row>
    <row r="1463" spans="1:13" ht="25.5">
      <c r="A1463" s="29" t="s">
        <v>1190</v>
      </c>
      <c r="B1463" s="15">
        <v>40192</v>
      </c>
      <c r="C1463" s="14" t="s">
        <v>1284</v>
      </c>
      <c r="D1463" s="16">
        <v>2026.3621</v>
      </c>
      <c r="E1463" s="14" t="s">
        <v>197</v>
      </c>
      <c r="F1463" s="14" t="s">
        <v>1192</v>
      </c>
      <c r="G1463" s="14" t="s">
        <v>1193</v>
      </c>
      <c r="H1463" s="16">
        <v>10740.3531</v>
      </c>
      <c r="I1463" s="16">
        <v>519.11547078</v>
      </c>
      <c r="J1463" s="17">
        <v>25.61810008092828</v>
      </c>
      <c r="K1463" s="18">
        <v>4.833318476093678</v>
      </c>
      <c r="L1463" s="13" t="str">
        <f t="shared" si="44"/>
        <v>formulario</v>
      </c>
      <c r="M1463" s="28" t="str">
        <f t="shared" si="45"/>
        <v>mapa</v>
      </c>
    </row>
    <row r="1464" spans="1:13" ht="25.5">
      <c r="A1464" s="29" t="s">
        <v>1190</v>
      </c>
      <c r="B1464" s="15">
        <v>40192</v>
      </c>
      <c r="C1464" s="14" t="s">
        <v>1284</v>
      </c>
      <c r="D1464" s="16">
        <v>2026.3621</v>
      </c>
      <c r="E1464" s="14" t="s">
        <v>200</v>
      </c>
      <c r="F1464" s="14" t="s">
        <v>1194</v>
      </c>
      <c r="G1464" s="14" t="s">
        <v>1193</v>
      </c>
      <c r="H1464" s="16">
        <v>12302.4585</v>
      </c>
      <c r="I1464" s="16">
        <v>522.145</v>
      </c>
      <c r="J1464" s="17">
        <v>25.7676059</v>
      </c>
      <c r="K1464" s="18">
        <v>4.244232972</v>
      </c>
      <c r="L1464" s="13" t="str">
        <f t="shared" si="44"/>
        <v>formulario</v>
      </c>
      <c r="M1464" s="28" t="str">
        <f t="shared" si="45"/>
        <v>mapa</v>
      </c>
    </row>
    <row r="1465" spans="1:13" ht="25.5">
      <c r="A1465" s="29" t="s">
        <v>1190</v>
      </c>
      <c r="B1465" s="15">
        <v>40193</v>
      </c>
      <c r="C1465" s="14" t="s">
        <v>1285</v>
      </c>
      <c r="D1465" s="16">
        <v>2769.2912</v>
      </c>
      <c r="E1465" s="14" t="s">
        <v>197</v>
      </c>
      <c r="F1465" s="14" t="s">
        <v>1218</v>
      </c>
      <c r="G1465" s="14" t="s">
        <v>1219</v>
      </c>
      <c r="H1465" s="16">
        <v>4954.1685</v>
      </c>
      <c r="I1465" s="16">
        <v>1628.48936944</v>
      </c>
      <c r="J1465" s="17">
        <v>58.805277301282</v>
      </c>
      <c r="K1465" s="18">
        <v>32.871093694935894</v>
      </c>
      <c r="L1465" s="13" t="str">
        <f t="shared" si="44"/>
        <v>formulario</v>
      </c>
      <c r="M1465" s="28" t="str">
        <f t="shared" si="45"/>
        <v>mapa</v>
      </c>
    </row>
    <row r="1466" spans="1:13" ht="25.5">
      <c r="A1466" s="29" t="s">
        <v>1190</v>
      </c>
      <c r="B1466" s="15">
        <v>40193</v>
      </c>
      <c r="C1466" s="14" t="s">
        <v>1285</v>
      </c>
      <c r="D1466" s="16">
        <v>2769.2912</v>
      </c>
      <c r="E1466" s="14" t="s">
        <v>200</v>
      </c>
      <c r="F1466" s="14" t="s">
        <v>1218</v>
      </c>
      <c r="G1466" s="14" t="s">
        <v>1219</v>
      </c>
      <c r="H1466" s="16">
        <v>4954.1685</v>
      </c>
      <c r="I1466" s="16">
        <v>1628.489</v>
      </c>
      <c r="J1466" s="17">
        <v>58.80526396</v>
      </c>
      <c r="K1466" s="18">
        <v>32.87108624</v>
      </c>
      <c r="L1466" s="13" t="str">
        <f t="shared" si="44"/>
        <v>formulario</v>
      </c>
      <c r="M1466" s="28" t="str">
        <f t="shared" si="45"/>
        <v>mapa</v>
      </c>
    </row>
    <row r="1467" spans="1:13" ht="25.5">
      <c r="A1467" s="29" t="s">
        <v>1190</v>
      </c>
      <c r="B1467" s="15">
        <v>40194</v>
      </c>
      <c r="C1467" s="14" t="s">
        <v>1286</v>
      </c>
      <c r="D1467" s="16">
        <v>16349.9703</v>
      </c>
      <c r="E1467" s="14" t="s">
        <v>197</v>
      </c>
      <c r="F1467" s="14" t="s">
        <v>1196</v>
      </c>
      <c r="G1467" s="14" t="s">
        <v>1197</v>
      </c>
      <c r="H1467" s="16">
        <v>69659.5314</v>
      </c>
      <c r="I1467" s="16">
        <v>1246.75863856</v>
      </c>
      <c r="J1467" s="17">
        <v>7.625448949959254</v>
      </c>
      <c r="K1467" s="18">
        <v>1.7897890116441408</v>
      </c>
      <c r="L1467" s="13" t="str">
        <f t="shared" si="44"/>
        <v>formulario</v>
      </c>
      <c r="M1467" s="28" t="str">
        <f t="shared" si="45"/>
        <v>mapa</v>
      </c>
    </row>
    <row r="1468" spans="1:13" ht="25.5">
      <c r="A1468" s="29" t="s">
        <v>1190</v>
      </c>
      <c r="B1468" s="15">
        <v>40194</v>
      </c>
      <c r="C1468" s="14" t="s">
        <v>1286</v>
      </c>
      <c r="D1468" s="16">
        <v>16349.9703</v>
      </c>
      <c r="E1468" s="14" t="s">
        <v>200</v>
      </c>
      <c r="F1468" s="14" t="s">
        <v>1198</v>
      </c>
      <c r="G1468" s="14" t="s">
        <v>1197</v>
      </c>
      <c r="H1468" s="16">
        <v>69089.5602</v>
      </c>
      <c r="I1468" s="16">
        <v>1242.355</v>
      </c>
      <c r="J1468" s="17">
        <v>7.598515332</v>
      </c>
      <c r="K1468" s="18">
        <v>1.798180501</v>
      </c>
      <c r="L1468" s="13" t="str">
        <f t="shared" si="44"/>
        <v>formulario</v>
      </c>
      <c r="M1468" s="28" t="str">
        <f t="shared" si="45"/>
        <v>mapa</v>
      </c>
    </row>
    <row r="1469" spans="1:13" ht="25.5">
      <c r="A1469" s="29" t="s">
        <v>1190</v>
      </c>
      <c r="B1469" s="15">
        <v>40194</v>
      </c>
      <c r="C1469" s="14" t="s">
        <v>1286</v>
      </c>
      <c r="D1469" s="16">
        <v>16349.9703</v>
      </c>
      <c r="E1469" s="14" t="s">
        <v>197</v>
      </c>
      <c r="F1469" s="14" t="s">
        <v>198</v>
      </c>
      <c r="G1469" s="14" t="s">
        <v>199</v>
      </c>
      <c r="H1469" s="16">
        <v>39660.8005</v>
      </c>
      <c r="I1469" s="16">
        <v>2527.77588455</v>
      </c>
      <c r="J1469" s="17">
        <v>15.460431047694318</v>
      </c>
      <c r="K1469" s="18">
        <v>6.373486799768452</v>
      </c>
      <c r="L1469" s="13" t="str">
        <f t="shared" si="44"/>
        <v>formulario</v>
      </c>
      <c r="M1469" s="28" t="str">
        <f t="shared" si="45"/>
        <v>mapa</v>
      </c>
    </row>
    <row r="1470" spans="1:13" ht="25.5">
      <c r="A1470" s="29" t="s">
        <v>1190</v>
      </c>
      <c r="B1470" s="15">
        <v>40194</v>
      </c>
      <c r="C1470" s="14" t="s">
        <v>1286</v>
      </c>
      <c r="D1470" s="16">
        <v>16349.9703</v>
      </c>
      <c r="E1470" s="14" t="s">
        <v>200</v>
      </c>
      <c r="F1470" s="14" t="s">
        <v>201</v>
      </c>
      <c r="G1470" s="14" t="s">
        <v>199</v>
      </c>
      <c r="H1470" s="16">
        <v>49374.5513</v>
      </c>
      <c r="I1470" s="16">
        <v>6651.81</v>
      </c>
      <c r="J1470" s="17">
        <v>40.68392711</v>
      </c>
      <c r="K1470" s="18">
        <v>13.47214268</v>
      </c>
      <c r="L1470" s="13" t="str">
        <f t="shared" si="44"/>
        <v>formulario</v>
      </c>
      <c r="M1470" s="28" t="str">
        <f t="shared" si="45"/>
        <v>mapa</v>
      </c>
    </row>
    <row r="1471" spans="1:13" ht="25.5">
      <c r="A1471" s="29" t="s">
        <v>1190</v>
      </c>
      <c r="B1471" s="15">
        <v>40195</v>
      </c>
      <c r="C1471" s="14" t="s">
        <v>1287</v>
      </c>
      <c r="D1471" s="16">
        <v>13238.2384</v>
      </c>
      <c r="E1471" s="14" t="s">
        <v>197</v>
      </c>
      <c r="F1471" s="14" t="s">
        <v>1218</v>
      </c>
      <c r="G1471" s="14" t="s">
        <v>1219</v>
      </c>
      <c r="H1471" s="16">
        <v>4954.1685</v>
      </c>
      <c r="I1471" s="16">
        <v>2516.37580031</v>
      </c>
      <c r="J1471" s="17">
        <v>19.008388610904607</v>
      </c>
      <c r="K1471" s="18">
        <v>50.79310080611914</v>
      </c>
      <c r="L1471" s="13" t="str">
        <f t="shared" si="44"/>
        <v>formulario</v>
      </c>
      <c r="M1471" s="28" t="str">
        <f t="shared" si="45"/>
        <v>mapa</v>
      </c>
    </row>
    <row r="1472" spans="1:13" ht="25.5">
      <c r="A1472" s="29" t="s">
        <v>1190</v>
      </c>
      <c r="B1472" s="15">
        <v>40195</v>
      </c>
      <c r="C1472" s="14" t="s">
        <v>1287</v>
      </c>
      <c r="D1472" s="16">
        <v>13238.2384</v>
      </c>
      <c r="E1472" s="14" t="s">
        <v>200</v>
      </c>
      <c r="F1472" s="14" t="s">
        <v>1218</v>
      </c>
      <c r="G1472" s="14" t="s">
        <v>1219</v>
      </c>
      <c r="H1472" s="16">
        <v>4954.1685</v>
      </c>
      <c r="I1472" s="16">
        <v>2516.376</v>
      </c>
      <c r="J1472" s="17">
        <v>19.00839012</v>
      </c>
      <c r="K1472" s="18">
        <v>50.79310484</v>
      </c>
      <c r="L1472" s="13" t="str">
        <f t="shared" si="44"/>
        <v>formulario</v>
      </c>
      <c r="M1472" s="28" t="str">
        <f t="shared" si="45"/>
        <v>mapa</v>
      </c>
    </row>
    <row r="1473" spans="1:13" ht="25.5">
      <c r="A1473" s="29" t="s">
        <v>1190</v>
      </c>
      <c r="B1473" s="15">
        <v>40195</v>
      </c>
      <c r="C1473" s="14" t="s">
        <v>1287</v>
      </c>
      <c r="D1473" s="16">
        <v>13238.2384</v>
      </c>
      <c r="E1473" s="14" t="s">
        <v>197</v>
      </c>
      <c r="F1473" s="14" t="s">
        <v>1232</v>
      </c>
      <c r="G1473" s="14" t="s">
        <v>1233</v>
      </c>
      <c r="H1473" s="16">
        <v>264.5447</v>
      </c>
      <c r="I1473" s="16">
        <v>47.96122895</v>
      </c>
      <c r="J1473" s="17">
        <v>0.362293135240713</v>
      </c>
      <c r="K1473" s="18">
        <v>18.12972588375424</v>
      </c>
      <c r="L1473" s="13" t="str">
        <f t="shared" si="44"/>
        <v>formulario</v>
      </c>
      <c r="M1473" s="28" t="str">
        <f t="shared" si="45"/>
        <v>mapa</v>
      </c>
    </row>
    <row r="1474" spans="1:13" ht="25.5">
      <c r="A1474" s="29" t="s">
        <v>1190</v>
      </c>
      <c r="B1474" s="15">
        <v>40198</v>
      </c>
      <c r="C1474" s="14" t="s">
        <v>1288</v>
      </c>
      <c r="D1474" s="16">
        <v>2031.6486</v>
      </c>
      <c r="E1474" s="14" t="s">
        <v>197</v>
      </c>
      <c r="F1474" s="14" t="s">
        <v>1232</v>
      </c>
      <c r="G1474" s="14" t="s">
        <v>1233</v>
      </c>
      <c r="H1474" s="16">
        <v>264.5447</v>
      </c>
      <c r="I1474" s="16">
        <v>31.22082875</v>
      </c>
      <c r="J1474" s="17">
        <v>1.536723858151454</v>
      </c>
      <c r="K1474" s="18">
        <v>11.801721504910134</v>
      </c>
      <c r="L1474" s="13" t="str">
        <f t="shared" si="44"/>
        <v>formulario</v>
      </c>
      <c r="M1474" s="28" t="str">
        <f t="shared" si="45"/>
        <v>mapa</v>
      </c>
    </row>
    <row r="1475" spans="1:13" ht="25.5">
      <c r="A1475" s="29" t="s">
        <v>1190</v>
      </c>
      <c r="B1475" s="15">
        <v>40199</v>
      </c>
      <c r="C1475" s="14" t="s">
        <v>1289</v>
      </c>
      <c r="D1475" s="16">
        <v>2390.118</v>
      </c>
      <c r="E1475" s="14" t="s">
        <v>197</v>
      </c>
      <c r="F1475" s="14" t="s">
        <v>1196</v>
      </c>
      <c r="G1475" s="14" t="s">
        <v>1197</v>
      </c>
      <c r="H1475" s="16">
        <v>69659.5314</v>
      </c>
      <c r="I1475" s="16">
        <v>1725.84104494</v>
      </c>
      <c r="J1475" s="17">
        <v>72.20735733298524</v>
      </c>
      <c r="K1475" s="18">
        <v>2.4775375461971594</v>
      </c>
      <c r="L1475" s="13" t="str">
        <f t="shared" si="44"/>
        <v>formulario</v>
      </c>
      <c r="M1475" s="28" t="str">
        <f t="shared" si="45"/>
        <v>mapa</v>
      </c>
    </row>
    <row r="1476" spans="1:13" ht="25.5">
      <c r="A1476" s="29" t="s">
        <v>1190</v>
      </c>
      <c r="B1476" s="15">
        <v>40199</v>
      </c>
      <c r="C1476" s="14" t="s">
        <v>1289</v>
      </c>
      <c r="D1476" s="16">
        <v>2390.118</v>
      </c>
      <c r="E1476" s="14" t="s">
        <v>200</v>
      </c>
      <c r="F1476" s="14" t="s">
        <v>1198</v>
      </c>
      <c r="G1476" s="14" t="s">
        <v>1197</v>
      </c>
      <c r="H1476" s="16">
        <v>69089.5602</v>
      </c>
      <c r="I1476" s="16">
        <v>1709.886</v>
      </c>
      <c r="J1476" s="17">
        <v>71.53981519</v>
      </c>
      <c r="K1476" s="18">
        <v>2.474883318</v>
      </c>
      <c r="L1476" s="13" t="str">
        <f t="shared" si="44"/>
        <v>formulario</v>
      </c>
      <c r="M1476" s="28" t="str">
        <f t="shared" si="45"/>
        <v>mapa</v>
      </c>
    </row>
    <row r="1477" spans="1:13" ht="25.5">
      <c r="A1477" s="29" t="s">
        <v>1190</v>
      </c>
      <c r="B1477" s="15">
        <v>40206</v>
      </c>
      <c r="C1477" s="14" t="s">
        <v>1296</v>
      </c>
      <c r="D1477" s="16">
        <v>4419.0633</v>
      </c>
      <c r="E1477" s="14" t="s">
        <v>197</v>
      </c>
      <c r="F1477" s="14" t="s">
        <v>1196</v>
      </c>
      <c r="G1477" s="14" t="s">
        <v>1197</v>
      </c>
      <c r="H1477" s="16">
        <v>69659.5314</v>
      </c>
      <c r="I1477" s="16">
        <v>4418.06565858</v>
      </c>
      <c r="J1477" s="17">
        <v>99.9774241428042</v>
      </c>
      <c r="K1477" s="18">
        <v>6.342370627230489</v>
      </c>
      <c r="L1477" s="13" t="str">
        <f t="shared" si="44"/>
        <v>formulario</v>
      </c>
      <c r="M1477" s="28" t="str">
        <f t="shared" si="45"/>
        <v>mapa</v>
      </c>
    </row>
    <row r="1478" spans="1:13" ht="25.5">
      <c r="A1478" s="29" t="s">
        <v>1190</v>
      </c>
      <c r="B1478" s="15">
        <v>40206</v>
      </c>
      <c r="C1478" s="14" t="s">
        <v>1296</v>
      </c>
      <c r="D1478" s="16">
        <v>4419.0633</v>
      </c>
      <c r="E1478" s="14" t="s">
        <v>200</v>
      </c>
      <c r="F1478" s="14" t="s">
        <v>1198</v>
      </c>
      <c r="G1478" s="14" t="s">
        <v>1197</v>
      </c>
      <c r="H1478" s="16">
        <v>69089.5602</v>
      </c>
      <c r="I1478" s="16">
        <v>4419.051</v>
      </c>
      <c r="J1478" s="17">
        <v>99.99972166</v>
      </c>
      <c r="K1478" s="18">
        <v>6.396119743</v>
      </c>
      <c r="L1478" s="13" t="str">
        <f t="shared" si="44"/>
        <v>formulario</v>
      </c>
      <c r="M1478" s="28" t="str">
        <f t="shared" si="45"/>
        <v>mapa</v>
      </c>
    </row>
    <row r="1479" spans="1:13" ht="25.5">
      <c r="A1479" s="29" t="s">
        <v>1190</v>
      </c>
      <c r="B1479" s="15">
        <v>40202</v>
      </c>
      <c r="C1479" s="14" t="s">
        <v>1290</v>
      </c>
      <c r="D1479" s="16">
        <v>3284.2535</v>
      </c>
      <c r="E1479" s="14" t="s">
        <v>197</v>
      </c>
      <c r="F1479" s="14" t="s">
        <v>1200</v>
      </c>
      <c r="G1479" s="14" t="s">
        <v>1201</v>
      </c>
      <c r="H1479" s="16">
        <v>1335.2417</v>
      </c>
      <c r="I1479" s="16">
        <v>761.83630766</v>
      </c>
      <c r="J1479" s="17">
        <v>23.196635328545742</v>
      </c>
      <c r="K1479" s="18">
        <v>57.05606016199164</v>
      </c>
      <c r="L1479" s="13" t="str">
        <f aca="true" t="shared" si="46" ref="L1479:L1542">HYPERLINK((CONCATENATE("..\",E1479,"\Formularios oficiales\PDF ",E1479," resumen\",F1479,".pdf")),"formulario")</f>
        <v>formulario</v>
      </c>
      <c r="M1479" s="28" t="str">
        <f aca="true" t="shared" si="47" ref="M1479:M1542">HYPERLINK((CONCATENATE("..\",E1479,"\Cartografía\mapas ",E1479," PDF\",F1479,".PDF",)),"mapa")</f>
        <v>mapa</v>
      </c>
    </row>
    <row r="1480" spans="1:13" ht="25.5">
      <c r="A1480" s="29" t="s">
        <v>1190</v>
      </c>
      <c r="B1480" s="15">
        <v>40203</v>
      </c>
      <c r="C1480" s="14" t="s">
        <v>1291</v>
      </c>
      <c r="D1480" s="16">
        <v>4211.9461</v>
      </c>
      <c r="E1480" s="14" t="s">
        <v>197</v>
      </c>
      <c r="F1480" s="14" t="s">
        <v>1196</v>
      </c>
      <c r="G1480" s="14" t="s">
        <v>1197</v>
      </c>
      <c r="H1480" s="16">
        <v>69659.5314</v>
      </c>
      <c r="I1480" s="16">
        <v>3403.07724618</v>
      </c>
      <c r="J1480" s="17">
        <v>80.79584034040703</v>
      </c>
      <c r="K1480" s="18">
        <v>4.885300227816347</v>
      </c>
      <c r="L1480" s="13" t="str">
        <f t="shared" si="46"/>
        <v>formulario</v>
      </c>
      <c r="M1480" s="28" t="str">
        <f t="shared" si="47"/>
        <v>mapa</v>
      </c>
    </row>
    <row r="1481" spans="1:13" ht="25.5">
      <c r="A1481" s="29" t="s">
        <v>1190</v>
      </c>
      <c r="B1481" s="15">
        <v>40203</v>
      </c>
      <c r="C1481" s="14" t="s">
        <v>1291</v>
      </c>
      <c r="D1481" s="16">
        <v>4211.9461</v>
      </c>
      <c r="E1481" s="14" t="s">
        <v>200</v>
      </c>
      <c r="F1481" s="14" t="s">
        <v>1198</v>
      </c>
      <c r="G1481" s="14" t="s">
        <v>1197</v>
      </c>
      <c r="H1481" s="16">
        <v>69089.5602</v>
      </c>
      <c r="I1481" s="16">
        <v>3415.333</v>
      </c>
      <c r="J1481" s="17">
        <v>81.08681638</v>
      </c>
      <c r="K1481" s="18">
        <v>4.943341643</v>
      </c>
      <c r="L1481" s="13" t="str">
        <f t="shared" si="46"/>
        <v>formulario</v>
      </c>
      <c r="M1481" s="28" t="str">
        <f t="shared" si="47"/>
        <v>mapa</v>
      </c>
    </row>
    <row r="1482" spans="1:13" ht="25.5">
      <c r="A1482" s="29" t="s">
        <v>1190</v>
      </c>
      <c r="B1482" s="15">
        <v>40204</v>
      </c>
      <c r="C1482" s="14" t="s">
        <v>1292</v>
      </c>
      <c r="D1482" s="16">
        <v>1960.2796</v>
      </c>
      <c r="E1482" s="14" t="s">
        <v>197</v>
      </c>
      <c r="F1482" s="14" t="s">
        <v>1192</v>
      </c>
      <c r="G1482" s="14" t="s">
        <v>1193</v>
      </c>
      <c r="H1482" s="16">
        <v>10740.3531</v>
      </c>
      <c r="I1482" s="16">
        <v>24.13091699</v>
      </c>
      <c r="J1482" s="17">
        <v>1.230993629174124</v>
      </c>
      <c r="K1482" s="18">
        <v>0.22467526686808836</v>
      </c>
      <c r="L1482" s="13" t="str">
        <f t="shared" si="46"/>
        <v>formulario</v>
      </c>
      <c r="M1482" s="28" t="str">
        <f t="shared" si="47"/>
        <v>mapa</v>
      </c>
    </row>
    <row r="1483" spans="1:13" ht="25.5">
      <c r="A1483" s="29" t="s">
        <v>1190</v>
      </c>
      <c r="B1483" s="15">
        <v>40205</v>
      </c>
      <c r="C1483" s="14" t="s">
        <v>1293</v>
      </c>
      <c r="D1483" s="16">
        <v>5504.8033</v>
      </c>
      <c r="E1483" s="14" t="s">
        <v>197</v>
      </c>
      <c r="F1483" s="14" t="s">
        <v>1294</v>
      </c>
      <c r="G1483" s="14" t="s">
        <v>1295</v>
      </c>
      <c r="H1483" s="16">
        <v>0.9999</v>
      </c>
      <c r="I1483" s="16">
        <v>0.99994922</v>
      </c>
      <c r="J1483" s="17">
        <v>0.018165030892202814</v>
      </c>
      <c r="K1483" s="18">
        <v>100.00492249224922</v>
      </c>
      <c r="L1483" s="13" t="str">
        <f t="shared" si="46"/>
        <v>formulario</v>
      </c>
      <c r="M1483" s="28" t="str">
        <f t="shared" si="47"/>
        <v>mapa</v>
      </c>
    </row>
    <row r="1484" spans="1:13" ht="25.5">
      <c r="A1484" s="29" t="s">
        <v>1190</v>
      </c>
      <c r="B1484" s="15">
        <v>40207</v>
      </c>
      <c r="C1484" s="14" t="s">
        <v>1297</v>
      </c>
      <c r="D1484" s="16">
        <v>3263.6752</v>
      </c>
      <c r="E1484" s="14" t="s">
        <v>197</v>
      </c>
      <c r="F1484" s="14" t="s">
        <v>1196</v>
      </c>
      <c r="G1484" s="14" t="s">
        <v>1197</v>
      </c>
      <c r="H1484" s="16">
        <v>69659.5314</v>
      </c>
      <c r="I1484" s="16">
        <v>2457.90201504</v>
      </c>
      <c r="J1484" s="17">
        <v>75.3108647282058</v>
      </c>
      <c r="K1484" s="18">
        <v>3.5284504010315523</v>
      </c>
      <c r="L1484" s="13" t="str">
        <f t="shared" si="46"/>
        <v>formulario</v>
      </c>
      <c r="M1484" s="28" t="str">
        <f t="shared" si="47"/>
        <v>mapa</v>
      </c>
    </row>
    <row r="1485" spans="1:13" ht="25.5">
      <c r="A1485" s="29" t="s">
        <v>1190</v>
      </c>
      <c r="B1485" s="15">
        <v>40207</v>
      </c>
      <c r="C1485" s="14" t="s">
        <v>1297</v>
      </c>
      <c r="D1485" s="16">
        <v>3263.6752</v>
      </c>
      <c r="E1485" s="14" t="s">
        <v>200</v>
      </c>
      <c r="F1485" s="14" t="s">
        <v>1198</v>
      </c>
      <c r="G1485" s="14" t="s">
        <v>1197</v>
      </c>
      <c r="H1485" s="16">
        <v>69089.5602</v>
      </c>
      <c r="I1485" s="16">
        <v>2464.459</v>
      </c>
      <c r="J1485" s="17">
        <v>75.51177274</v>
      </c>
      <c r="K1485" s="18">
        <v>3.567049773</v>
      </c>
      <c r="L1485" s="13" t="str">
        <f t="shared" si="46"/>
        <v>formulario</v>
      </c>
      <c r="M1485" s="28" t="str">
        <f t="shared" si="47"/>
        <v>mapa</v>
      </c>
    </row>
    <row r="1486" spans="1:13" ht="25.5">
      <c r="A1486" s="29" t="s">
        <v>1190</v>
      </c>
      <c r="B1486" s="15">
        <v>40208</v>
      </c>
      <c r="C1486" s="14" t="s">
        <v>1298</v>
      </c>
      <c r="D1486" s="16">
        <v>7072.4838</v>
      </c>
      <c r="E1486" s="14" t="s">
        <v>197</v>
      </c>
      <c r="F1486" s="14" t="s">
        <v>1192</v>
      </c>
      <c r="G1486" s="14" t="s">
        <v>1193</v>
      </c>
      <c r="H1486" s="16">
        <v>10740.3531</v>
      </c>
      <c r="I1486" s="16">
        <v>842.13665292</v>
      </c>
      <c r="J1486" s="17">
        <v>11.907226325778222</v>
      </c>
      <c r="K1486" s="18">
        <v>7.840865612881945</v>
      </c>
      <c r="L1486" s="13" t="str">
        <f t="shared" si="46"/>
        <v>formulario</v>
      </c>
      <c r="M1486" s="28" t="str">
        <f t="shared" si="47"/>
        <v>mapa</v>
      </c>
    </row>
    <row r="1487" spans="1:13" ht="25.5">
      <c r="A1487" s="29" t="s">
        <v>1190</v>
      </c>
      <c r="B1487" s="15">
        <v>40208</v>
      </c>
      <c r="C1487" s="14" t="s">
        <v>1298</v>
      </c>
      <c r="D1487" s="16">
        <v>7072.4838</v>
      </c>
      <c r="E1487" s="14" t="s">
        <v>200</v>
      </c>
      <c r="F1487" s="14" t="s">
        <v>1194</v>
      </c>
      <c r="G1487" s="14" t="s">
        <v>1193</v>
      </c>
      <c r="H1487" s="16">
        <v>12302.4585</v>
      </c>
      <c r="I1487" s="16">
        <v>863.279</v>
      </c>
      <c r="J1487" s="17">
        <v>12.2061644</v>
      </c>
      <c r="K1487" s="18">
        <v>7.017125886</v>
      </c>
      <c r="L1487" s="13" t="str">
        <f t="shared" si="46"/>
        <v>formulario</v>
      </c>
      <c r="M1487" s="28" t="str">
        <f t="shared" si="47"/>
        <v>mapa</v>
      </c>
    </row>
    <row r="1488" spans="1:13" ht="25.5">
      <c r="A1488" s="29" t="s">
        <v>1190</v>
      </c>
      <c r="B1488" s="15">
        <v>40208</v>
      </c>
      <c r="C1488" s="14" t="s">
        <v>1298</v>
      </c>
      <c r="D1488" s="16">
        <v>7072.4838</v>
      </c>
      <c r="E1488" s="14" t="s">
        <v>197</v>
      </c>
      <c r="F1488" s="14" t="s">
        <v>1196</v>
      </c>
      <c r="G1488" s="14" t="s">
        <v>1197</v>
      </c>
      <c r="H1488" s="16">
        <v>69659.5314</v>
      </c>
      <c r="I1488" s="16">
        <v>901.59492146</v>
      </c>
      <c r="J1488" s="17">
        <v>12.747924872730001</v>
      </c>
      <c r="K1488" s="18">
        <v>1.2942879507512737</v>
      </c>
      <c r="L1488" s="13" t="str">
        <f t="shared" si="46"/>
        <v>formulario</v>
      </c>
      <c r="M1488" s="28" t="str">
        <f t="shared" si="47"/>
        <v>mapa</v>
      </c>
    </row>
    <row r="1489" spans="1:13" ht="25.5">
      <c r="A1489" s="29" t="s">
        <v>1190</v>
      </c>
      <c r="B1489" s="15">
        <v>40208</v>
      </c>
      <c r="C1489" s="14" t="s">
        <v>1298</v>
      </c>
      <c r="D1489" s="16">
        <v>7072.4838</v>
      </c>
      <c r="E1489" s="14" t="s">
        <v>200</v>
      </c>
      <c r="F1489" s="14" t="s">
        <v>1198</v>
      </c>
      <c r="G1489" s="14" t="s">
        <v>1197</v>
      </c>
      <c r="H1489" s="16">
        <v>69089.5602</v>
      </c>
      <c r="I1489" s="16">
        <v>907.491</v>
      </c>
      <c r="J1489" s="17">
        <v>12.83129132</v>
      </c>
      <c r="K1489" s="18">
        <v>1.31349946</v>
      </c>
      <c r="L1489" s="13" t="str">
        <f t="shared" si="46"/>
        <v>formulario</v>
      </c>
      <c r="M1489" s="28" t="str">
        <f t="shared" si="47"/>
        <v>mapa</v>
      </c>
    </row>
    <row r="1490" spans="1:13" ht="25.5">
      <c r="A1490" s="29" t="s">
        <v>1190</v>
      </c>
      <c r="B1490" s="15">
        <v>40211</v>
      </c>
      <c r="C1490" s="14" t="s">
        <v>1299</v>
      </c>
      <c r="D1490" s="16">
        <v>1944.4099</v>
      </c>
      <c r="E1490" s="14" t="s">
        <v>197</v>
      </c>
      <c r="F1490" s="14" t="s">
        <v>198</v>
      </c>
      <c r="G1490" s="14" t="s">
        <v>199</v>
      </c>
      <c r="H1490" s="16">
        <v>39660.8005</v>
      </c>
      <c r="I1490" s="16">
        <v>1850.80496091</v>
      </c>
      <c r="J1490" s="17">
        <v>95.18594617883811</v>
      </c>
      <c r="K1490" s="18">
        <v>4.666584984612199</v>
      </c>
      <c r="L1490" s="13" t="str">
        <f t="shared" si="46"/>
        <v>formulario</v>
      </c>
      <c r="M1490" s="28" t="str">
        <f t="shared" si="47"/>
        <v>mapa</v>
      </c>
    </row>
    <row r="1491" spans="1:13" ht="25.5">
      <c r="A1491" s="29" t="s">
        <v>1190</v>
      </c>
      <c r="B1491" s="15">
        <v>40211</v>
      </c>
      <c r="C1491" s="14" t="s">
        <v>1299</v>
      </c>
      <c r="D1491" s="16">
        <v>1944.4099</v>
      </c>
      <c r="E1491" s="14" t="s">
        <v>200</v>
      </c>
      <c r="F1491" s="14" t="s">
        <v>201</v>
      </c>
      <c r="G1491" s="14" t="s">
        <v>199</v>
      </c>
      <c r="H1491" s="16">
        <v>49374.5513</v>
      </c>
      <c r="I1491" s="16">
        <v>1841.533</v>
      </c>
      <c r="J1491" s="17">
        <v>94.709094</v>
      </c>
      <c r="K1491" s="18">
        <v>3.729720983</v>
      </c>
      <c r="L1491" s="13" t="str">
        <f t="shared" si="46"/>
        <v>formulario</v>
      </c>
      <c r="M1491" s="28" t="str">
        <f t="shared" si="47"/>
        <v>mapa</v>
      </c>
    </row>
    <row r="1492" spans="1:13" ht="25.5">
      <c r="A1492" s="29" t="s">
        <v>1190</v>
      </c>
      <c r="B1492" s="15">
        <v>40212</v>
      </c>
      <c r="C1492" s="14" t="s">
        <v>1300</v>
      </c>
      <c r="D1492" s="16">
        <v>1751.3144</v>
      </c>
      <c r="E1492" s="14" t="s">
        <v>197</v>
      </c>
      <c r="F1492" s="14" t="s">
        <v>1248</v>
      </c>
      <c r="G1492" s="14" t="s">
        <v>1249</v>
      </c>
      <c r="H1492" s="16">
        <v>5184.53</v>
      </c>
      <c r="I1492" s="16">
        <v>804.53532743</v>
      </c>
      <c r="J1492" s="17">
        <v>45.938943197749076</v>
      </c>
      <c r="K1492" s="18">
        <v>15.517999267628891</v>
      </c>
      <c r="L1492" s="13" t="str">
        <f t="shared" si="46"/>
        <v>formulario</v>
      </c>
      <c r="M1492" s="28" t="str">
        <f t="shared" si="47"/>
        <v>mapa</v>
      </c>
    </row>
    <row r="1493" spans="1:13" ht="25.5">
      <c r="A1493" s="29" t="s">
        <v>1190</v>
      </c>
      <c r="B1493" s="15">
        <v>40212</v>
      </c>
      <c r="C1493" s="14" t="s">
        <v>1300</v>
      </c>
      <c r="D1493" s="16">
        <v>1751.3144</v>
      </c>
      <c r="E1493" s="14" t="s">
        <v>200</v>
      </c>
      <c r="F1493" s="14" t="s">
        <v>1250</v>
      </c>
      <c r="G1493" s="14" t="s">
        <v>1249</v>
      </c>
      <c r="H1493" s="16">
        <v>6539.6809</v>
      </c>
      <c r="I1493" s="16">
        <v>816.915</v>
      </c>
      <c r="J1493" s="17">
        <v>46.64582213</v>
      </c>
      <c r="K1493" s="18">
        <v>12.49166454</v>
      </c>
      <c r="L1493" s="13" t="str">
        <f t="shared" si="46"/>
        <v>formulario</v>
      </c>
      <c r="M1493" s="28" t="str">
        <f t="shared" si="47"/>
        <v>mapa</v>
      </c>
    </row>
    <row r="1494" spans="1:13" ht="25.5">
      <c r="A1494" s="29" t="s">
        <v>1190</v>
      </c>
      <c r="B1494" s="15">
        <v>40213</v>
      </c>
      <c r="C1494" s="14" t="s">
        <v>1301</v>
      </c>
      <c r="D1494" s="16">
        <v>1815.3674</v>
      </c>
      <c r="E1494" s="14" t="s">
        <v>197</v>
      </c>
      <c r="F1494" s="14" t="s">
        <v>1196</v>
      </c>
      <c r="G1494" s="14" t="s">
        <v>1197</v>
      </c>
      <c r="H1494" s="16">
        <v>69659.5314</v>
      </c>
      <c r="I1494" s="16">
        <v>711.16869806</v>
      </c>
      <c r="J1494" s="17">
        <v>39.17491842477726</v>
      </c>
      <c r="K1494" s="18">
        <v>1.0209208758185817</v>
      </c>
      <c r="L1494" s="13" t="str">
        <f t="shared" si="46"/>
        <v>formulario</v>
      </c>
      <c r="M1494" s="28" t="str">
        <f t="shared" si="47"/>
        <v>mapa</v>
      </c>
    </row>
    <row r="1495" spans="1:13" ht="25.5">
      <c r="A1495" s="29" t="s">
        <v>1190</v>
      </c>
      <c r="B1495" s="15">
        <v>40213</v>
      </c>
      <c r="C1495" s="14" t="s">
        <v>1301</v>
      </c>
      <c r="D1495" s="16">
        <v>1815.3674</v>
      </c>
      <c r="E1495" s="14" t="s">
        <v>200</v>
      </c>
      <c r="F1495" s="14" t="s">
        <v>1198</v>
      </c>
      <c r="G1495" s="14" t="s">
        <v>1197</v>
      </c>
      <c r="H1495" s="16">
        <v>69089.5602</v>
      </c>
      <c r="I1495" s="16">
        <v>835.728</v>
      </c>
      <c r="J1495" s="17">
        <v>46.03630097</v>
      </c>
      <c r="K1495" s="18">
        <v>1.209629932</v>
      </c>
      <c r="L1495" s="13" t="str">
        <f t="shared" si="46"/>
        <v>formulario</v>
      </c>
      <c r="M1495" s="28" t="str">
        <f t="shared" si="47"/>
        <v>mapa</v>
      </c>
    </row>
    <row r="1496" spans="1:13" ht="25.5">
      <c r="A1496" s="29" t="s">
        <v>1190</v>
      </c>
      <c r="B1496" s="15">
        <v>40219</v>
      </c>
      <c r="C1496" s="14" t="s">
        <v>1302</v>
      </c>
      <c r="D1496" s="16">
        <v>3682.5584</v>
      </c>
      <c r="E1496" s="14" t="s">
        <v>197</v>
      </c>
      <c r="F1496" s="14" t="s">
        <v>1228</v>
      </c>
      <c r="G1496" s="14" t="s">
        <v>1229</v>
      </c>
      <c r="H1496" s="16">
        <v>455.5474</v>
      </c>
      <c r="I1496" s="16">
        <v>43.13067598</v>
      </c>
      <c r="J1496" s="17">
        <v>1.1712149895572601</v>
      </c>
      <c r="K1496" s="18">
        <v>9.467878859587389</v>
      </c>
      <c r="L1496" s="13" t="str">
        <f t="shared" si="46"/>
        <v>formulario</v>
      </c>
      <c r="M1496" s="28" t="str">
        <f t="shared" si="47"/>
        <v>mapa</v>
      </c>
    </row>
    <row r="1497" spans="1:13" ht="25.5">
      <c r="A1497" s="29" t="s">
        <v>1190</v>
      </c>
      <c r="B1497" s="15">
        <v>40222</v>
      </c>
      <c r="C1497" s="14" t="s">
        <v>1303</v>
      </c>
      <c r="D1497" s="16">
        <v>2194.5074</v>
      </c>
      <c r="E1497" s="14" t="s">
        <v>197</v>
      </c>
      <c r="F1497" s="14" t="s">
        <v>1192</v>
      </c>
      <c r="G1497" s="14" t="s">
        <v>1193</v>
      </c>
      <c r="H1497" s="16">
        <v>10740.3531</v>
      </c>
      <c r="I1497" s="16">
        <v>723.84798957</v>
      </c>
      <c r="J1497" s="17">
        <v>32.984531725434145</v>
      </c>
      <c r="K1497" s="18">
        <v>6.739517619490554</v>
      </c>
      <c r="L1497" s="13" t="str">
        <f t="shared" si="46"/>
        <v>formulario</v>
      </c>
      <c r="M1497" s="28" t="str">
        <f t="shared" si="47"/>
        <v>mapa</v>
      </c>
    </row>
    <row r="1498" spans="1:13" ht="25.5">
      <c r="A1498" s="29" t="s">
        <v>1190</v>
      </c>
      <c r="B1498" s="15">
        <v>40222</v>
      </c>
      <c r="C1498" s="14" t="s">
        <v>1303</v>
      </c>
      <c r="D1498" s="16">
        <v>2194.5074</v>
      </c>
      <c r="E1498" s="14" t="s">
        <v>200</v>
      </c>
      <c r="F1498" s="14" t="s">
        <v>1194</v>
      </c>
      <c r="G1498" s="14" t="s">
        <v>1193</v>
      </c>
      <c r="H1498" s="16">
        <v>12302.4585</v>
      </c>
      <c r="I1498" s="16">
        <v>1139.929</v>
      </c>
      <c r="J1498" s="17">
        <v>51.94464143</v>
      </c>
      <c r="K1498" s="18">
        <v>9.265863404</v>
      </c>
      <c r="L1498" s="13" t="str">
        <f t="shared" si="46"/>
        <v>formulario</v>
      </c>
      <c r="M1498" s="28" t="str">
        <f t="shared" si="47"/>
        <v>mapa</v>
      </c>
    </row>
    <row r="1499" spans="1:13" ht="25.5">
      <c r="A1499" s="29" t="s">
        <v>1190</v>
      </c>
      <c r="B1499" s="15">
        <v>40223</v>
      </c>
      <c r="C1499" s="14" t="s">
        <v>1304</v>
      </c>
      <c r="D1499" s="16">
        <v>2190.5709</v>
      </c>
      <c r="E1499" s="14" t="s">
        <v>197</v>
      </c>
      <c r="F1499" s="14" t="s">
        <v>198</v>
      </c>
      <c r="G1499" s="14" t="s">
        <v>199</v>
      </c>
      <c r="H1499" s="16">
        <v>39660.8005</v>
      </c>
      <c r="I1499" s="16">
        <v>2161.3828701</v>
      </c>
      <c r="J1499" s="17">
        <v>98.66756059345077</v>
      </c>
      <c r="K1499" s="18">
        <v>5.449670311369536</v>
      </c>
      <c r="L1499" s="13" t="str">
        <f t="shared" si="46"/>
        <v>formulario</v>
      </c>
      <c r="M1499" s="28" t="str">
        <f t="shared" si="47"/>
        <v>mapa</v>
      </c>
    </row>
    <row r="1500" spans="1:13" ht="25.5">
      <c r="A1500" s="29" t="s">
        <v>1190</v>
      </c>
      <c r="B1500" s="15">
        <v>40223</v>
      </c>
      <c r="C1500" s="14" t="s">
        <v>1304</v>
      </c>
      <c r="D1500" s="16">
        <v>2190.5709</v>
      </c>
      <c r="E1500" s="14" t="s">
        <v>200</v>
      </c>
      <c r="F1500" s="14" t="s">
        <v>201</v>
      </c>
      <c r="G1500" s="14" t="s">
        <v>199</v>
      </c>
      <c r="H1500" s="16">
        <v>49374.5513</v>
      </c>
      <c r="I1500" s="16">
        <v>2190.571</v>
      </c>
      <c r="J1500" s="17">
        <v>100.0000046</v>
      </c>
      <c r="K1500" s="18">
        <v>4.436639812</v>
      </c>
      <c r="L1500" s="13" t="str">
        <f t="shared" si="46"/>
        <v>formulario</v>
      </c>
      <c r="M1500" s="28" t="str">
        <f t="shared" si="47"/>
        <v>mapa</v>
      </c>
    </row>
    <row r="1501" spans="1:13" ht="25.5">
      <c r="A1501" s="29" t="s">
        <v>1190</v>
      </c>
      <c r="B1501" s="15">
        <v>40224</v>
      </c>
      <c r="C1501" s="14" t="s">
        <v>1305</v>
      </c>
      <c r="D1501" s="16">
        <v>597.5762</v>
      </c>
      <c r="E1501" s="14" t="s">
        <v>197</v>
      </c>
      <c r="F1501" s="14" t="s">
        <v>1204</v>
      </c>
      <c r="G1501" s="14" t="s">
        <v>1205</v>
      </c>
      <c r="H1501" s="16">
        <v>2158.7663</v>
      </c>
      <c r="I1501" s="16">
        <v>77.61319905</v>
      </c>
      <c r="J1501" s="17">
        <v>12.988000367149832</v>
      </c>
      <c r="K1501" s="18">
        <v>3.5952571174563923</v>
      </c>
      <c r="L1501" s="13" t="str">
        <f t="shared" si="46"/>
        <v>formulario</v>
      </c>
      <c r="M1501" s="28" t="str">
        <f t="shared" si="47"/>
        <v>mapa</v>
      </c>
    </row>
    <row r="1502" spans="1:13" ht="25.5">
      <c r="A1502" s="29" t="s">
        <v>1190</v>
      </c>
      <c r="B1502" s="15">
        <v>40225</v>
      </c>
      <c r="C1502" s="14" t="s">
        <v>1306</v>
      </c>
      <c r="D1502" s="16">
        <v>10952.2316</v>
      </c>
      <c r="E1502" s="14" t="s">
        <v>197</v>
      </c>
      <c r="F1502" s="14" t="s">
        <v>218</v>
      </c>
      <c r="G1502" s="14" t="s">
        <v>219</v>
      </c>
      <c r="H1502" s="16">
        <v>25961.1094</v>
      </c>
      <c r="I1502" s="16">
        <v>1745.00196109</v>
      </c>
      <c r="J1502" s="17">
        <v>15.93284386982832</v>
      </c>
      <c r="K1502" s="18">
        <v>6.721600121950104</v>
      </c>
      <c r="L1502" s="13" t="str">
        <f t="shared" si="46"/>
        <v>formulario</v>
      </c>
      <c r="M1502" s="28" t="str">
        <f t="shared" si="47"/>
        <v>mapa</v>
      </c>
    </row>
    <row r="1503" spans="1:13" ht="25.5">
      <c r="A1503" s="29" t="s">
        <v>1190</v>
      </c>
      <c r="B1503" s="15">
        <v>40225</v>
      </c>
      <c r="C1503" s="14" t="s">
        <v>1306</v>
      </c>
      <c r="D1503" s="16">
        <v>10952.2316</v>
      </c>
      <c r="E1503" s="14" t="s">
        <v>200</v>
      </c>
      <c r="F1503" s="14" t="s">
        <v>224</v>
      </c>
      <c r="G1503" s="14" t="s">
        <v>219</v>
      </c>
      <c r="H1503" s="16">
        <v>28373.8043</v>
      </c>
      <c r="I1503" s="16">
        <v>1765.091</v>
      </c>
      <c r="J1503" s="17">
        <v>16.11626803</v>
      </c>
      <c r="K1503" s="18">
        <v>6.220847164</v>
      </c>
      <c r="L1503" s="13" t="str">
        <f t="shared" si="46"/>
        <v>formulario</v>
      </c>
      <c r="M1503" s="28" t="str">
        <f t="shared" si="47"/>
        <v>mapa</v>
      </c>
    </row>
    <row r="1504" spans="1:13" ht="25.5">
      <c r="A1504" s="29" t="s">
        <v>1190</v>
      </c>
      <c r="B1504" s="15">
        <v>40225</v>
      </c>
      <c r="C1504" s="14" t="s">
        <v>1306</v>
      </c>
      <c r="D1504" s="16">
        <v>10952.2316</v>
      </c>
      <c r="E1504" s="14" t="s">
        <v>197</v>
      </c>
      <c r="F1504" s="14" t="s">
        <v>198</v>
      </c>
      <c r="G1504" s="14" t="s">
        <v>199</v>
      </c>
      <c r="H1504" s="16">
        <v>39660.8005</v>
      </c>
      <c r="I1504" s="16">
        <v>3769.14796112</v>
      </c>
      <c r="J1504" s="17">
        <v>34.414428938117055</v>
      </c>
      <c r="K1504" s="18">
        <v>9.50345911732165</v>
      </c>
      <c r="L1504" s="13" t="str">
        <f t="shared" si="46"/>
        <v>formulario</v>
      </c>
      <c r="M1504" s="28" t="str">
        <f t="shared" si="47"/>
        <v>mapa</v>
      </c>
    </row>
    <row r="1505" spans="1:13" ht="25.5">
      <c r="A1505" s="29" t="s">
        <v>1190</v>
      </c>
      <c r="B1505" s="15">
        <v>40225</v>
      </c>
      <c r="C1505" s="14" t="s">
        <v>1306</v>
      </c>
      <c r="D1505" s="16">
        <v>10952.2316</v>
      </c>
      <c r="E1505" s="14" t="s">
        <v>200</v>
      </c>
      <c r="F1505" s="14" t="s">
        <v>201</v>
      </c>
      <c r="G1505" s="14" t="s">
        <v>199</v>
      </c>
      <c r="H1505" s="16">
        <v>49374.5513</v>
      </c>
      <c r="I1505" s="16">
        <v>4430.568</v>
      </c>
      <c r="J1505" s="17">
        <v>40.45356382</v>
      </c>
      <c r="K1505" s="18">
        <v>8.973383825</v>
      </c>
      <c r="L1505" s="13" t="str">
        <f t="shared" si="46"/>
        <v>formulario</v>
      </c>
      <c r="M1505" s="28" t="str">
        <f t="shared" si="47"/>
        <v>mapa</v>
      </c>
    </row>
    <row r="1506" spans="1:13" ht="25.5">
      <c r="A1506" s="29" t="s">
        <v>1190</v>
      </c>
      <c r="B1506" s="15">
        <v>40228</v>
      </c>
      <c r="C1506" s="14" t="s">
        <v>1307</v>
      </c>
      <c r="D1506" s="16">
        <v>2778.4211</v>
      </c>
      <c r="E1506" s="14" t="s">
        <v>197</v>
      </c>
      <c r="F1506" s="14" t="s">
        <v>210</v>
      </c>
      <c r="G1506" s="14" t="s">
        <v>211</v>
      </c>
      <c r="H1506" s="16">
        <v>1390.6764</v>
      </c>
      <c r="I1506" s="16">
        <v>19.99021928</v>
      </c>
      <c r="J1506" s="17">
        <v>0.7194812650969287</v>
      </c>
      <c r="K1506" s="18">
        <v>1.4374457839365073</v>
      </c>
      <c r="L1506" s="13" t="str">
        <f t="shared" si="46"/>
        <v>formulario</v>
      </c>
      <c r="M1506" s="28" t="str">
        <f t="shared" si="47"/>
        <v>mapa</v>
      </c>
    </row>
    <row r="1507" spans="1:13" ht="25.5">
      <c r="A1507" s="29" t="s">
        <v>1190</v>
      </c>
      <c r="B1507" s="15">
        <v>40229</v>
      </c>
      <c r="C1507" s="14" t="s">
        <v>1308</v>
      </c>
      <c r="D1507" s="16">
        <v>2478.3564</v>
      </c>
      <c r="E1507" s="14" t="s">
        <v>197</v>
      </c>
      <c r="F1507" s="14" t="s">
        <v>1248</v>
      </c>
      <c r="G1507" s="14" t="s">
        <v>1249</v>
      </c>
      <c r="H1507" s="16">
        <v>5184.53</v>
      </c>
      <c r="I1507" s="16">
        <v>10.00914982</v>
      </c>
      <c r="J1507" s="17">
        <v>0.4038624073599745</v>
      </c>
      <c r="K1507" s="18">
        <v>0.19305799792845252</v>
      </c>
      <c r="L1507" s="13" t="str">
        <f t="shared" si="46"/>
        <v>formulario</v>
      </c>
      <c r="M1507" s="28" t="str">
        <f t="shared" si="47"/>
        <v>mapa</v>
      </c>
    </row>
    <row r="1508" spans="1:13" ht="25.5">
      <c r="A1508" s="29" t="s">
        <v>1190</v>
      </c>
      <c r="B1508" s="15">
        <v>40230</v>
      </c>
      <c r="C1508" s="14" t="s">
        <v>1309</v>
      </c>
      <c r="D1508" s="16">
        <v>1668.7707</v>
      </c>
      <c r="E1508" s="14" t="s">
        <v>197</v>
      </c>
      <c r="F1508" s="14" t="s">
        <v>1223</v>
      </c>
      <c r="G1508" s="14" t="s">
        <v>1224</v>
      </c>
      <c r="H1508" s="16">
        <v>1232.6899</v>
      </c>
      <c r="I1508" s="16">
        <v>81.18850822</v>
      </c>
      <c r="J1508" s="17">
        <v>4.865168607047091</v>
      </c>
      <c r="K1508" s="18">
        <v>6.586288102141504</v>
      </c>
      <c r="L1508" s="13" t="str">
        <f t="shared" si="46"/>
        <v>formulario</v>
      </c>
      <c r="M1508" s="28" t="str">
        <f t="shared" si="47"/>
        <v>mapa</v>
      </c>
    </row>
    <row r="1509" spans="1:13" ht="25.5">
      <c r="A1509" s="29" t="s">
        <v>1190</v>
      </c>
      <c r="B1509" s="15">
        <v>40230</v>
      </c>
      <c r="C1509" s="14" t="s">
        <v>1309</v>
      </c>
      <c r="D1509" s="16">
        <v>1668.7707</v>
      </c>
      <c r="E1509" s="14" t="s">
        <v>197</v>
      </c>
      <c r="F1509" s="14" t="s">
        <v>210</v>
      </c>
      <c r="G1509" s="14" t="s">
        <v>211</v>
      </c>
      <c r="H1509" s="16">
        <v>1390.6764</v>
      </c>
      <c r="I1509" s="16">
        <v>13.5518368</v>
      </c>
      <c r="J1509" s="17">
        <v>0.8120850156345626</v>
      </c>
      <c r="K1509" s="18">
        <v>0.9744780885042702</v>
      </c>
      <c r="L1509" s="13" t="str">
        <f t="shared" si="46"/>
        <v>formulario</v>
      </c>
      <c r="M1509" s="28" t="str">
        <f t="shared" si="47"/>
        <v>mapa</v>
      </c>
    </row>
    <row r="1510" spans="1:13" ht="25.5">
      <c r="A1510" s="29" t="s">
        <v>1190</v>
      </c>
      <c r="B1510" s="15">
        <v>40233</v>
      </c>
      <c r="C1510" s="14" t="s">
        <v>1310</v>
      </c>
      <c r="D1510" s="16">
        <v>2836.689</v>
      </c>
      <c r="E1510" s="14" t="s">
        <v>197</v>
      </c>
      <c r="F1510" s="14" t="s">
        <v>198</v>
      </c>
      <c r="G1510" s="14" t="s">
        <v>199</v>
      </c>
      <c r="H1510" s="16">
        <v>39660.8005</v>
      </c>
      <c r="I1510" s="16">
        <v>1968.25702324</v>
      </c>
      <c r="J1510" s="17">
        <v>69.38571775897887</v>
      </c>
      <c r="K1510" s="18">
        <v>4.96272641607423</v>
      </c>
      <c r="L1510" s="13" t="str">
        <f t="shared" si="46"/>
        <v>formulario</v>
      </c>
      <c r="M1510" s="28" t="str">
        <f t="shared" si="47"/>
        <v>mapa</v>
      </c>
    </row>
    <row r="1511" spans="1:13" ht="25.5">
      <c r="A1511" s="29" t="s">
        <v>1190</v>
      </c>
      <c r="B1511" s="15">
        <v>40233</v>
      </c>
      <c r="C1511" s="14" t="s">
        <v>1310</v>
      </c>
      <c r="D1511" s="16">
        <v>2836.689</v>
      </c>
      <c r="E1511" s="14" t="s">
        <v>200</v>
      </c>
      <c r="F1511" s="14" t="s">
        <v>201</v>
      </c>
      <c r="G1511" s="14" t="s">
        <v>199</v>
      </c>
      <c r="H1511" s="16">
        <v>49374.5513</v>
      </c>
      <c r="I1511" s="16">
        <v>2726.273</v>
      </c>
      <c r="J1511" s="17">
        <v>96.10757471</v>
      </c>
      <c r="K1511" s="18">
        <v>5.521615748</v>
      </c>
      <c r="L1511" s="13" t="str">
        <f t="shared" si="46"/>
        <v>formulario</v>
      </c>
      <c r="M1511" s="28" t="str">
        <f t="shared" si="47"/>
        <v>mapa</v>
      </c>
    </row>
    <row r="1512" spans="1:13" ht="25.5">
      <c r="A1512" s="29" t="s">
        <v>1315</v>
      </c>
      <c r="B1512" s="15">
        <v>42001</v>
      </c>
      <c r="C1512" s="14" t="s">
        <v>1316</v>
      </c>
      <c r="D1512" s="16">
        <v>2341.2248</v>
      </c>
      <c r="E1512" s="14" t="s">
        <v>197</v>
      </c>
      <c r="F1512" s="14" t="s">
        <v>1317</v>
      </c>
      <c r="G1512" s="14" t="s">
        <v>1318</v>
      </c>
      <c r="H1512" s="16">
        <v>32707.9316</v>
      </c>
      <c r="I1512" s="16">
        <v>1624.37462889</v>
      </c>
      <c r="J1512" s="17">
        <v>69.38140365205425</v>
      </c>
      <c r="K1512" s="18">
        <v>4.9663019011877845</v>
      </c>
      <c r="L1512" s="13" t="str">
        <f t="shared" si="46"/>
        <v>formulario</v>
      </c>
      <c r="M1512" s="28" t="str">
        <f t="shared" si="47"/>
        <v>mapa</v>
      </c>
    </row>
    <row r="1513" spans="1:13" ht="25.5">
      <c r="A1513" s="29" t="s">
        <v>1315</v>
      </c>
      <c r="B1513" s="15">
        <v>42004</v>
      </c>
      <c r="C1513" s="14" t="s">
        <v>1319</v>
      </c>
      <c r="D1513" s="16">
        <v>16483.8933</v>
      </c>
      <c r="E1513" s="14" t="s">
        <v>197</v>
      </c>
      <c r="F1513" s="14" t="s">
        <v>1320</v>
      </c>
      <c r="G1513" s="14" t="s">
        <v>1321</v>
      </c>
      <c r="H1513" s="16">
        <v>6733.3264</v>
      </c>
      <c r="I1513" s="16">
        <v>780.44609299</v>
      </c>
      <c r="J1513" s="17">
        <v>4.734598063614013</v>
      </c>
      <c r="K1513" s="18">
        <v>11.590795494333975</v>
      </c>
      <c r="L1513" s="13" t="str">
        <f t="shared" si="46"/>
        <v>formulario</v>
      </c>
      <c r="M1513" s="28" t="str">
        <f t="shared" si="47"/>
        <v>mapa</v>
      </c>
    </row>
    <row r="1514" spans="1:13" ht="25.5">
      <c r="A1514" s="29" t="s">
        <v>1315</v>
      </c>
      <c r="B1514" s="15">
        <v>42004</v>
      </c>
      <c r="C1514" s="14" t="s">
        <v>1319</v>
      </c>
      <c r="D1514" s="16">
        <v>16483.8933</v>
      </c>
      <c r="E1514" s="14" t="s">
        <v>197</v>
      </c>
      <c r="F1514" s="14" t="s">
        <v>1322</v>
      </c>
      <c r="G1514" s="14" t="s">
        <v>1323</v>
      </c>
      <c r="H1514" s="16">
        <v>7098.1037</v>
      </c>
      <c r="I1514" s="16">
        <v>3188.71114394</v>
      </c>
      <c r="J1514" s="17">
        <v>19.34440538959325</v>
      </c>
      <c r="K1514" s="18">
        <v>44.92342291279853</v>
      </c>
      <c r="L1514" s="13" t="str">
        <f t="shared" si="46"/>
        <v>formulario</v>
      </c>
      <c r="M1514" s="28" t="str">
        <f t="shared" si="47"/>
        <v>mapa</v>
      </c>
    </row>
    <row r="1515" spans="1:13" ht="25.5">
      <c r="A1515" s="29" t="s">
        <v>1315</v>
      </c>
      <c r="B1515" s="15">
        <v>42004</v>
      </c>
      <c r="C1515" s="14" t="s">
        <v>1319</v>
      </c>
      <c r="D1515" s="16">
        <v>16483.8933</v>
      </c>
      <c r="E1515" s="14" t="s">
        <v>200</v>
      </c>
      <c r="F1515" s="14" t="s">
        <v>1324</v>
      </c>
      <c r="G1515" s="14" t="s">
        <v>1323</v>
      </c>
      <c r="H1515" s="16">
        <v>5704.9835</v>
      </c>
      <c r="I1515" s="16">
        <v>2338.47</v>
      </c>
      <c r="J1515" s="17">
        <v>14.1863937</v>
      </c>
      <c r="K1515" s="18">
        <v>40.98995203</v>
      </c>
      <c r="L1515" s="13" t="str">
        <f t="shared" si="46"/>
        <v>formulario</v>
      </c>
      <c r="M1515" s="28" t="str">
        <f t="shared" si="47"/>
        <v>mapa</v>
      </c>
    </row>
    <row r="1516" spans="1:13" ht="25.5">
      <c r="A1516" s="29" t="s">
        <v>1315</v>
      </c>
      <c r="B1516" s="15">
        <v>42006</v>
      </c>
      <c r="C1516" s="14" t="s">
        <v>1325</v>
      </c>
      <c r="D1516" s="16">
        <v>5224.9801</v>
      </c>
      <c r="E1516" s="14" t="s">
        <v>197</v>
      </c>
      <c r="F1516" s="14" t="s">
        <v>410</v>
      </c>
      <c r="G1516" s="14" t="s">
        <v>411</v>
      </c>
      <c r="H1516" s="16">
        <v>5593.528</v>
      </c>
      <c r="I1516" s="16">
        <v>21.09825618</v>
      </c>
      <c r="J1516" s="17">
        <v>0.4037959145528612</v>
      </c>
      <c r="K1516" s="18">
        <v>0.3771904990910924</v>
      </c>
      <c r="L1516" s="13" t="str">
        <f t="shared" si="46"/>
        <v>formulario</v>
      </c>
      <c r="M1516" s="28" t="str">
        <f t="shared" si="47"/>
        <v>mapa</v>
      </c>
    </row>
    <row r="1517" spans="1:13" ht="25.5">
      <c r="A1517" s="29" t="s">
        <v>1315</v>
      </c>
      <c r="B1517" s="15">
        <v>42008</v>
      </c>
      <c r="C1517" s="14" t="s">
        <v>1326</v>
      </c>
      <c r="D1517" s="16">
        <v>8599.7867</v>
      </c>
      <c r="E1517" s="14" t="s">
        <v>197</v>
      </c>
      <c r="F1517" s="14" t="s">
        <v>1327</v>
      </c>
      <c r="G1517" s="14" t="s">
        <v>1328</v>
      </c>
      <c r="H1517" s="16">
        <v>43920.1342</v>
      </c>
      <c r="I1517" s="16">
        <v>3239.11748871</v>
      </c>
      <c r="J1517" s="17">
        <v>37.665091027315825</v>
      </c>
      <c r="K1517" s="18">
        <v>7.375017284692177</v>
      </c>
      <c r="L1517" s="13" t="str">
        <f t="shared" si="46"/>
        <v>formulario</v>
      </c>
      <c r="M1517" s="28" t="str">
        <f t="shared" si="47"/>
        <v>mapa</v>
      </c>
    </row>
    <row r="1518" spans="1:13" ht="25.5">
      <c r="A1518" s="29" t="s">
        <v>1315</v>
      </c>
      <c r="B1518" s="15">
        <v>42008</v>
      </c>
      <c r="C1518" s="14" t="s">
        <v>1326</v>
      </c>
      <c r="D1518" s="16">
        <v>8599.7867</v>
      </c>
      <c r="E1518" s="14" t="s">
        <v>200</v>
      </c>
      <c r="F1518" s="14" t="s">
        <v>1329</v>
      </c>
      <c r="G1518" s="14" t="s">
        <v>1328</v>
      </c>
      <c r="H1518" s="16">
        <v>42898.6527</v>
      </c>
      <c r="I1518" s="16">
        <v>4089.069</v>
      </c>
      <c r="J1518" s="17">
        <v>47.54849327</v>
      </c>
      <c r="K1518" s="18">
        <v>9.531928727</v>
      </c>
      <c r="L1518" s="13" t="str">
        <f t="shared" si="46"/>
        <v>formulario</v>
      </c>
      <c r="M1518" s="28" t="str">
        <f t="shared" si="47"/>
        <v>mapa</v>
      </c>
    </row>
    <row r="1519" spans="1:13" ht="25.5">
      <c r="A1519" s="29" t="s">
        <v>1315</v>
      </c>
      <c r="B1519" s="15">
        <v>42010</v>
      </c>
      <c r="C1519" s="14" t="s">
        <v>1330</v>
      </c>
      <c r="D1519" s="16">
        <v>632.0828</v>
      </c>
      <c r="E1519" s="14" t="s">
        <v>197</v>
      </c>
      <c r="F1519" s="14" t="s">
        <v>1331</v>
      </c>
      <c r="G1519" s="14" t="s">
        <v>1332</v>
      </c>
      <c r="H1519" s="16">
        <v>7393.7976</v>
      </c>
      <c r="I1519" s="16">
        <v>63.38907764</v>
      </c>
      <c r="J1519" s="17">
        <v>10.02860347410181</v>
      </c>
      <c r="K1519" s="18">
        <v>0.8573277369669952</v>
      </c>
      <c r="L1519" s="13" t="str">
        <f t="shared" si="46"/>
        <v>formulario</v>
      </c>
      <c r="M1519" s="28" t="str">
        <f t="shared" si="47"/>
        <v>mapa</v>
      </c>
    </row>
    <row r="1520" spans="1:13" ht="25.5">
      <c r="A1520" s="29" t="s">
        <v>1315</v>
      </c>
      <c r="B1520" s="15">
        <v>42018</v>
      </c>
      <c r="C1520" s="14" t="s">
        <v>1336</v>
      </c>
      <c r="D1520" s="16">
        <v>15899.1323</v>
      </c>
      <c r="E1520" s="14" t="s">
        <v>200</v>
      </c>
      <c r="F1520" s="14" t="s">
        <v>1337</v>
      </c>
      <c r="G1520" s="14" t="s">
        <v>1338</v>
      </c>
      <c r="H1520" s="16">
        <v>15541.431</v>
      </c>
      <c r="I1520" s="16">
        <v>3883.396</v>
      </c>
      <c r="J1520" s="17">
        <v>24.42520715</v>
      </c>
      <c r="K1520" s="18">
        <v>24.98737729</v>
      </c>
      <c r="L1520" s="13" t="str">
        <f t="shared" si="46"/>
        <v>formulario</v>
      </c>
      <c r="M1520" s="28" t="str">
        <f t="shared" si="47"/>
        <v>mapa</v>
      </c>
    </row>
    <row r="1521" spans="1:13" ht="25.5">
      <c r="A1521" s="29" t="s">
        <v>1315</v>
      </c>
      <c r="B1521" s="15">
        <v>42019</v>
      </c>
      <c r="C1521" s="14" t="s">
        <v>1339</v>
      </c>
      <c r="D1521" s="16">
        <v>10105.527</v>
      </c>
      <c r="E1521" s="14" t="s">
        <v>197</v>
      </c>
      <c r="F1521" s="14" t="s">
        <v>410</v>
      </c>
      <c r="G1521" s="14" t="s">
        <v>411</v>
      </c>
      <c r="H1521" s="16">
        <v>5593.528</v>
      </c>
      <c r="I1521" s="16">
        <v>101.1935177</v>
      </c>
      <c r="J1521" s="17">
        <v>1.0013680404792347</v>
      </c>
      <c r="K1521" s="18">
        <v>1.8091179252164284</v>
      </c>
      <c r="L1521" s="13" t="str">
        <f t="shared" si="46"/>
        <v>formulario</v>
      </c>
      <c r="M1521" s="28" t="str">
        <f t="shared" si="47"/>
        <v>mapa</v>
      </c>
    </row>
    <row r="1522" spans="1:13" ht="25.5">
      <c r="A1522" s="29" t="s">
        <v>1315</v>
      </c>
      <c r="B1522" s="15">
        <v>42019</v>
      </c>
      <c r="C1522" s="14" t="s">
        <v>1339</v>
      </c>
      <c r="D1522" s="16">
        <v>10105.527</v>
      </c>
      <c r="E1522" s="14" t="s">
        <v>200</v>
      </c>
      <c r="F1522" s="14" t="s">
        <v>1342</v>
      </c>
      <c r="G1522" s="14" t="s">
        <v>1343</v>
      </c>
      <c r="H1522" s="16">
        <v>39805.8428</v>
      </c>
      <c r="I1522" s="16">
        <v>2791.186</v>
      </c>
      <c r="J1522" s="17">
        <v>27.62039031</v>
      </c>
      <c r="K1522" s="18">
        <v>7.012000761</v>
      </c>
      <c r="L1522" s="13" t="str">
        <f t="shared" si="46"/>
        <v>formulario</v>
      </c>
      <c r="M1522" s="28" t="str">
        <f t="shared" si="47"/>
        <v>mapa</v>
      </c>
    </row>
    <row r="1523" spans="1:13" ht="25.5">
      <c r="A1523" s="29" t="s">
        <v>1315</v>
      </c>
      <c r="B1523" s="15">
        <v>42019</v>
      </c>
      <c r="C1523" s="14" t="s">
        <v>1339</v>
      </c>
      <c r="D1523" s="16">
        <v>10105.527</v>
      </c>
      <c r="E1523" s="14" t="s">
        <v>197</v>
      </c>
      <c r="F1523" s="14" t="s">
        <v>1340</v>
      </c>
      <c r="G1523" s="14" t="s">
        <v>1341</v>
      </c>
      <c r="H1523" s="16">
        <v>42983.8294</v>
      </c>
      <c r="I1523" s="16">
        <v>2791.40599547</v>
      </c>
      <c r="J1523" s="17">
        <v>27.622567288870737</v>
      </c>
      <c r="K1523" s="18">
        <v>6.494084018186616</v>
      </c>
      <c r="L1523" s="13" t="str">
        <f t="shared" si="46"/>
        <v>formulario</v>
      </c>
      <c r="M1523" s="28" t="str">
        <f t="shared" si="47"/>
        <v>mapa</v>
      </c>
    </row>
    <row r="1524" spans="1:13" ht="25.5">
      <c r="A1524" s="29" t="s">
        <v>1315</v>
      </c>
      <c r="B1524" s="15">
        <v>42020</v>
      </c>
      <c r="C1524" s="14" t="s">
        <v>1344</v>
      </c>
      <c r="D1524" s="16">
        <v>16640.2182</v>
      </c>
      <c r="E1524" s="14" t="s">
        <v>197</v>
      </c>
      <c r="F1524" s="14" t="s">
        <v>410</v>
      </c>
      <c r="G1524" s="14" t="s">
        <v>411</v>
      </c>
      <c r="H1524" s="16">
        <v>5593.528</v>
      </c>
      <c r="I1524" s="16">
        <v>138.53613792</v>
      </c>
      <c r="J1524" s="17">
        <v>0.8325379887145952</v>
      </c>
      <c r="K1524" s="18">
        <v>2.4767219886983667</v>
      </c>
      <c r="L1524" s="13" t="str">
        <f t="shared" si="46"/>
        <v>formulario</v>
      </c>
      <c r="M1524" s="28" t="str">
        <f t="shared" si="47"/>
        <v>mapa</v>
      </c>
    </row>
    <row r="1525" spans="1:13" ht="25.5">
      <c r="A1525" s="29" t="s">
        <v>1315</v>
      </c>
      <c r="B1525" s="15">
        <v>42021</v>
      </c>
      <c r="C1525" s="14" t="s">
        <v>1345</v>
      </c>
      <c r="D1525" s="16">
        <v>6781.2775</v>
      </c>
      <c r="E1525" s="14" t="s">
        <v>200</v>
      </c>
      <c r="F1525" s="14" t="s">
        <v>1350</v>
      </c>
      <c r="G1525" s="14" t="s">
        <v>1351</v>
      </c>
      <c r="H1525" s="16">
        <v>15202.8173</v>
      </c>
      <c r="I1525" s="16">
        <v>1204.516</v>
      </c>
      <c r="J1525" s="17">
        <v>17.76237589</v>
      </c>
      <c r="K1525" s="18">
        <v>7.922978855</v>
      </c>
      <c r="L1525" s="13" t="str">
        <f t="shared" si="46"/>
        <v>formulario</v>
      </c>
      <c r="M1525" s="28" t="str">
        <f t="shared" si="47"/>
        <v>mapa</v>
      </c>
    </row>
    <row r="1526" spans="1:13" ht="25.5">
      <c r="A1526" s="29" t="s">
        <v>1315</v>
      </c>
      <c r="B1526" s="15">
        <v>42021</v>
      </c>
      <c r="C1526" s="14" t="s">
        <v>1345</v>
      </c>
      <c r="D1526" s="16">
        <v>6781.2775</v>
      </c>
      <c r="E1526" s="14" t="s">
        <v>197</v>
      </c>
      <c r="F1526" s="14" t="s">
        <v>1346</v>
      </c>
      <c r="G1526" s="14" t="s">
        <v>1347</v>
      </c>
      <c r="H1526" s="16">
        <v>2034.3237</v>
      </c>
      <c r="I1526" s="16">
        <v>1.12209242</v>
      </c>
      <c r="J1526" s="17">
        <v>0.0165469178926832</v>
      </c>
      <c r="K1526" s="18">
        <v>0.055158007548159624</v>
      </c>
      <c r="L1526" s="13" t="str">
        <f t="shared" si="46"/>
        <v>formulario</v>
      </c>
      <c r="M1526" s="28" t="str">
        <f t="shared" si="47"/>
        <v>mapa</v>
      </c>
    </row>
    <row r="1527" spans="1:13" ht="25.5">
      <c r="A1527" s="29" t="s">
        <v>1315</v>
      </c>
      <c r="B1527" s="15">
        <v>42021</v>
      </c>
      <c r="C1527" s="14" t="s">
        <v>1345</v>
      </c>
      <c r="D1527" s="16">
        <v>6781.2775</v>
      </c>
      <c r="E1527" s="14" t="s">
        <v>197</v>
      </c>
      <c r="F1527" s="14" t="s">
        <v>1348</v>
      </c>
      <c r="G1527" s="14" t="s">
        <v>1349</v>
      </c>
      <c r="H1527" s="16">
        <v>6214.8144</v>
      </c>
      <c r="I1527" s="16">
        <v>216.16144732</v>
      </c>
      <c r="J1527" s="17">
        <v>3.187621319434281</v>
      </c>
      <c r="K1527" s="18">
        <v>3.4781641640014223</v>
      </c>
      <c r="L1527" s="13" t="str">
        <f t="shared" si="46"/>
        <v>formulario</v>
      </c>
      <c r="M1527" s="28" t="str">
        <f t="shared" si="47"/>
        <v>mapa</v>
      </c>
    </row>
    <row r="1528" spans="1:13" ht="25.5">
      <c r="A1528" s="29" t="s">
        <v>1315</v>
      </c>
      <c r="B1528" s="15">
        <v>42022</v>
      </c>
      <c r="C1528" s="14" t="s">
        <v>1352</v>
      </c>
      <c r="D1528" s="16">
        <v>10591.7526</v>
      </c>
      <c r="E1528" s="14" t="s">
        <v>200</v>
      </c>
      <c r="F1528" s="14" t="s">
        <v>1350</v>
      </c>
      <c r="G1528" s="14" t="s">
        <v>1351</v>
      </c>
      <c r="H1528" s="16">
        <v>15202.8173</v>
      </c>
      <c r="I1528" s="16">
        <v>2542.652</v>
      </c>
      <c r="J1528" s="17">
        <v>24.00596102</v>
      </c>
      <c r="K1528" s="18">
        <v>16.72487375</v>
      </c>
      <c r="L1528" s="13" t="str">
        <f t="shared" si="46"/>
        <v>formulario</v>
      </c>
      <c r="M1528" s="28" t="str">
        <f t="shared" si="47"/>
        <v>mapa</v>
      </c>
    </row>
    <row r="1529" spans="1:13" ht="25.5">
      <c r="A1529" s="29" t="s">
        <v>1315</v>
      </c>
      <c r="B1529" s="15">
        <v>42023</v>
      </c>
      <c r="C1529" s="14" t="s">
        <v>1353</v>
      </c>
      <c r="D1529" s="16">
        <v>5458.0951</v>
      </c>
      <c r="E1529" s="14" t="s">
        <v>197</v>
      </c>
      <c r="F1529" s="14" t="s">
        <v>1327</v>
      </c>
      <c r="G1529" s="14" t="s">
        <v>1328</v>
      </c>
      <c r="H1529" s="16">
        <v>43920.1342</v>
      </c>
      <c r="I1529" s="16">
        <v>5144.0876198</v>
      </c>
      <c r="J1529" s="17">
        <v>94.24694010553243</v>
      </c>
      <c r="K1529" s="18">
        <v>11.712367718129602</v>
      </c>
      <c r="L1529" s="13" t="str">
        <f t="shared" si="46"/>
        <v>formulario</v>
      </c>
      <c r="M1529" s="28" t="str">
        <f t="shared" si="47"/>
        <v>mapa</v>
      </c>
    </row>
    <row r="1530" spans="1:13" ht="25.5">
      <c r="A1530" s="29" t="s">
        <v>1315</v>
      </c>
      <c r="B1530" s="15">
        <v>42023</v>
      </c>
      <c r="C1530" s="14" t="s">
        <v>1353</v>
      </c>
      <c r="D1530" s="16">
        <v>5458.0951</v>
      </c>
      <c r="E1530" s="14" t="s">
        <v>200</v>
      </c>
      <c r="F1530" s="14" t="s">
        <v>1329</v>
      </c>
      <c r="G1530" s="14" t="s">
        <v>1328</v>
      </c>
      <c r="H1530" s="16">
        <v>42898.6527</v>
      </c>
      <c r="I1530" s="16">
        <v>5139.815</v>
      </c>
      <c r="J1530" s="17">
        <v>94.16865969</v>
      </c>
      <c r="K1530" s="18">
        <v>11.98129703</v>
      </c>
      <c r="L1530" s="13" t="str">
        <f t="shared" si="46"/>
        <v>formulario</v>
      </c>
      <c r="M1530" s="28" t="str">
        <f t="shared" si="47"/>
        <v>mapa</v>
      </c>
    </row>
    <row r="1531" spans="1:13" ht="25.5">
      <c r="A1531" s="29" t="s">
        <v>1315</v>
      </c>
      <c r="B1531" s="15">
        <v>42025</v>
      </c>
      <c r="C1531" s="14" t="s">
        <v>1354</v>
      </c>
      <c r="D1531" s="16">
        <v>44122.3537</v>
      </c>
      <c r="E1531" s="14" t="s">
        <v>197</v>
      </c>
      <c r="F1531" s="14" t="s">
        <v>1355</v>
      </c>
      <c r="G1531" s="14" t="s">
        <v>1356</v>
      </c>
      <c r="H1531" s="16">
        <v>6233.7814</v>
      </c>
      <c r="I1531" s="16">
        <v>2123.52017136</v>
      </c>
      <c r="J1531" s="17">
        <v>4.812798940415547</v>
      </c>
      <c r="K1531" s="18">
        <v>34.064719872275276</v>
      </c>
      <c r="L1531" s="13" t="str">
        <f t="shared" si="46"/>
        <v>formulario</v>
      </c>
      <c r="M1531" s="28" t="str">
        <f t="shared" si="47"/>
        <v>mapa</v>
      </c>
    </row>
    <row r="1532" spans="1:13" ht="25.5">
      <c r="A1532" s="29" t="s">
        <v>1315</v>
      </c>
      <c r="B1532" s="15">
        <v>42025</v>
      </c>
      <c r="C1532" s="14" t="s">
        <v>1354</v>
      </c>
      <c r="D1532" s="16">
        <v>44122.3538</v>
      </c>
      <c r="E1532" s="14" t="s">
        <v>200</v>
      </c>
      <c r="F1532" s="14" t="s">
        <v>1359</v>
      </c>
      <c r="G1532" s="14" t="s">
        <v>1356</v>
      </c>
      <c r="H1532" s="16">
        <v>7530.6734</v>
      </c>
      <c r="I1532" s="16">
        <v>2199.734</v>
      </c>
      <c r="J1532" s="17">
        <v>4.985531846</v>
      </c>
      <c r="K1532" s="18">
        <v>29.21032268</v>
      </c>
      <c r="L1532" s="13" t="str">
        <f t="shared" si="46"/>
        <v>formulario</v>
      </c>
      <c r="M1532" s="28" t="str">
        <f t="shared" si="47"/>
        <v>mapa</v>
      </c>
    </row>
    <row r="1533" spans="1:13" ht="25.5">
      <c r="A1533" s="29" t="s">
        <v>1315</v>
      </c>
      <c r="B1533" s="15">
        <v>42025</v>
      </c>
      <c r="C1533" s="14" t="s">
        <v>1354</v>
      </c>
      <c r="D1533" s="16">
        <v>44122.3537</v>
      </c>
      <c r="E1533" s="14" t="s">
        <v>197</v>
      </c>
      <c r="F1533" s="14" t="s">
        <v>1357</v>
      </c>
      <c r="G1533" s="14" t="s">
        <v>1358</v>
      </c>
      <c r="H1533" s="16">
        <v>19068.6609</v>
      </c>
      <c r="I1533" s="16">
        <v>17635.71711772</v>
      </c>
      <c r="J1533" s="17">
        <v>39.970027976363376</v>
      </c>
      <c r="K1533" s="18">
        <v>92.48534656001985</v>
      </c>
      <c r="L1533" s="13" t="str">
        <f t="shared" si="46"/>
        <v>formulario</v>
      </c>
      <c r="M1533" s="28" t="str">
        <f t="shared" si="47"/>
        <v>mapa</v>
      </c>
    </row>
    <row r="1534" spans="1:13" ht="25.5">
      <c r="A1534" s="29" t="s">
        <v>1315</v>
      </c>
      <c r="B1534" s="15">
        <v>42026</v>
      </c>
      <c r="C1534" s="14" t="s">
        <v>1360</v>
      </c>
      <c r="D1534" s="16">
        <v>3036.4314</v>
      </c>
      <c r="E1534" s="14" t="s">
        <v>197</v>
      </c>
      <c r="F1534" s="14" t="s">
        <v>1327</v>
      </c>
      <c r="G1534" s="14" t="s">
        <v>1328</v>
      </c>
      <c r="H1534" s="16">
        <v>43920.1342</v>
      </c>
      <c r="I1534" s="16">
        <v>2142.0228285</v>
      </c>
      <c r="J1534" s="17">
        <v>70.5440876582952</v>
      </c>
      <c r="K1534" s="18">
        <v>4.877086255578882</v>
      </c>
      <c r="L1534" s="13" t="str">
        <f t="shared" si="46"/>
        <v>formulario</v>
      </c>
      <c r="M1534" s="28" t="str">
        <f t="shared" si="47"/>
        <v>mapa</v>
      </c>
    </row>
    <row r="1535" spans="1:13" ht="25.5">
      <c r="A1535" s="29" t="s">
        <v>1315</v>
      </c>
      <c r="B1535" s="15">
        <v>42026</v>
      </c>
      <c r="C1535" s="14" t="s">
        <v>1360</v>
      </c>
      <c r="D1535" s="16">
        <v>3036.4314</v>
      </c>
      <c r="E1535" s="14" t="s">
        <v>200</v>
      </c>
      <c r="F1535" s="14" t="s">
        <v>1329</v>
      </c>
      <c r="G1535" s="14" t="s">
        <v>1328</v>
      </c>
      <c r="H1535" s="16">
        <v>42898.6527</v>
      </c>
      <c r="I1535" s="16">
        <v>2185.507</v>
      </c>
      <c r="J1535" s="17">
        <v>71.97616913</v>
      </c>
      <c r="K1535" s="18">
        <v>5.09458191</v>
      </c>
      <c r="L1535" s="13" t="str">
        <f t="shared" si="46"/>
        <v>formulario</v>
      </c>
      <c r="M1535" s="28" t="str">
        <f t="shared" si="47"/>
        <v>mapa</v>
      </c>
    </row>
    <row r="1536" spans="1:13" ht="25.5">
      <c r="A1536" s="29" t="s">
        <v>1315</v>
      </c>
      <c r="B1536" s="15">
        <v>42027</v>
      </c>
      <c r="C1536" s="14" t="s">
        <v>1361</v>
      </c>
      <c r="D1536" s="16">
        <v>4005.322</v>
      </c>
      <c r="E1536" s="14" t="s">
        <v>197</v>
      </c>
      <c r="F1536" s="14" t="s">
        <v>1331</v>
      </c>
      <c r="G1536" s="14" t="s">
        <v>1332</v>
      </c>
      <c r="H1536" s="16">
        <v>7393.7976</v>
      </c>
      <c r="I1536" s="16">
        <v>1056.97174402</v>
      </c>
      <c r="J1536" s="17">
        <v>26.389182792794188</v>
      </c>
      <c r="K1536" s="18">
        <v>14.295383796007616</v>
      </c>
      <c r="L1536" s="13" t="str">
        <f t="shared" si="46"/>
        <v>formulario</v>
      </c>
      <c r="M1536" s="28" t="str">
        <f t="shared" si="47"/>
        <v>mapa</v>
      </c>
    </row>
    <row r="1537" spans="1:13" ht="25.5">
      <c r="A1537" s="29" t="s">
        <v>1315</v>
      </c>
      <c r="B1537" s="15">
        <v>42027</v>
      </c>
      <c r="C1537" s="14" t="s">
        <v>1361</v>
      </c>
      <c r="D1537" s="16">
        <v>4005.322</v>
      </c>
      <c r="E1537" s="14" t="s">
        <v>200</v>
      </c>
      <c r="F1537" s="14" t="s">
        <v>1342</v>
      </c>
      <c r="G1537" s="14" t="s">
        <v>1343</v>
      </c>
      <c r="H1537" s="16">
        <v>39805.8428</v>
      </c>
      <c r="I1537" s="16">
        <v>396.898</v>
      </c>
      <c r="J1537" s="17">
        <v>9.909265722</v>
      </c>
      <c r="K1537" s="18">
        <v>0.99708478</v>
      </c>
      <c r="L1537" s="13" t="str">
        <f t="shared" si="46"/>
        <v>formulario</v>
      </c>
      <c r="M1537" s="28" t="str">
        <f t="shared" si="47"/>
        <v>mapa</v>
      </c>
    </row>
    <row r="1538" spans="1:13" ht="25.5">
      <c r="A1538" s="29" t="s">
        <v>1315</v>
      </c>
      <c r="B1538" s="15">
        <v>42027</v>
      </c>
      <c r="C1538" s="14" t="s">
        <v>1361</v>
      </c>
      <c r="D1538" s="16">
        <v>4005.322</v>
      </c>
      <c r="E1538" s="14" t="s">
        <v>197</v>
      </c>
      <c r="F1538" s="14" t="s">
        <v>1340</v>
      </c>
      <c r="G1538" s="14" t="s">
        <v>1341</v>
      </c>
      <c r="H1538" s="16">
        <v>42983.8294</v>
      </c>
      <c r="I1538" s="16">
        <v>398.96392282</v>
      </c>
      <c r="J1538" s="17">
        <v>9.960845166006628</v>
      </c>
      <c r="K1538" s="18">
        <v>0.9281721251666795</v>
      </c>
      <c r="L1538" s="13" t="str">
        <f t="shared" si="46"/>
        <v>formulario</v>
      </c>
      <c r="M1538" s="28" t="str">
        <f t="shared" si="47"/>
        <v>mapa</v>
      </c>
    </row>
    <row r="1539" spans="1:13" ht="25.5">
      <c r="A1539" s="29" t="s">
        <v>1315</v>
      </c>
      <c r="B1539" s="15">
        <v>42029</v>
      </c>
      <c r="C1539" s="14" t="s">
        <v>1362</v>
      </c>
      <c r="D1539" s="16">
        <v>11649.3504</v>
      </c>
      <c r="E1539" s="14" t="s">
        <v>197</v>
      </c>
      <c r="F1539" s="14" t="s">
        <v>1327</v>
      </c>
      <c r="G1539" s="14" t="s">
        <v>1328</v>
      </c>
      <c r="H1539" s="16">
        <v>43920.1342</v>
      </c>
      <c r="I1539" s="16">
        <v>9077.34552794</v>
      </c>
      <c r="J1539" s="17">
        <v>77.92147386982197</v>
      </c>
      <c r="K1539" s="18">
        <v>20.667845609497252</v>
      </c>
      <c r="L1539" s="13" t="str">
        <f t="shared" si="46"/>
        <v>formulario</v>
      </c>
      <c r="M1539" s="28" t="str">
        <f t="shared" si="47"/>
        <v>mapa</v>
      </c>
    </row>
    <row r="1540" spans="1:13" ht="25.5">
      <c r="A1540" s="29" t="s">
        <v>1315</v>
      </c>
      <c r="B1540" s="15">
        <v>42029</v>
      </c>
      <c r="C1540" s="14" t="s">
        <v>1362</v>
      </c>
      <c r="D1540" s="16">
        <v>11649.3504</v>
      </c>
      <c r="E1540" s="14" t="s">
        <v>200</v>
      </c>
      <c r="F1540" s="14" t="s">
        <v>1329</v>
      </c>
      <c r="G1540" s="14" t="s">
        <v>1328</v>
      </c>
      <c r="H1540" s="16">
        <v>42898.6527</v>
      </c>
      <c r="I1540" s="16">
        <v>9205.146</v>
      </c>
      <c r="J1540" s="17">
        <v>79.0185348</v>
      </c>
      <c r="K1540" s="18">
        <v>21.45789068</v>
      </c>
      <c r="L1540" s="13" t="str">
        <f t="shared" si="46"/>
        <v>formulario</v>
      </c>
      <c r="M1540" s="28" t="str">
        <f t="shared" si="47"/>
        <v>mapa</v>
      </c>
    </row>
    <row r="1541" spans="1:13" ht="25.5">
      <c r="A1541" s="29" t="s">
        <v>1315</v>
      </c>
      <c r="B1541" s="15">
        <v>42030</v>
      </c>
      <c r="C1541" s="14" t="s">
        <v>1363</v>
      </c>
      <c r="D1541" s="16">
        <v>4501.7401</v>
      </c>
      <c r="E1541" s="14" t="s">
        <v>197</v>
      </c>
      <c r="F1541" s="14" t="s">
        <v>1327</v>
      </c>
      <c r="G1541" s="14" t="s">
        <v>1328</v>
      </c>
      <c r="H1541" s="16">
        <v>43920.1342</v>
      </c>
      <c r="I1541" s="16">
        <v>332.61193378</v>
      </c>
      <c r="J1541" s="17">
        <v>7.388519247923709</v>
      </c>
      <c r="K1541" s="18">
        <v>0.7573108321240057</v>
      </c>
      <c r="L1541" s="13" t="str">
        <f t="shared" si="46"/>
        <v>formulario</v>
      </c>
      <c r="M1541" s="28" t="str">
        <f t="shared" si="47"/>
        <v>mapa</v>
      </c>
    </row>
    <row r="1542" spans="1:13" ht="25.5">
      <c r="A1542" s="29" t="s">
        <v>1315</v>
      </c>
      <c r="B1542" s="15">
        <v>42030</v>
      </c>
      <c r="C1542" s="14" t="s">
        <v>1363</v>
      </c>
      <c r="D1542" s="16">
        <v>4501.7401</v>
      </c>
      <c r="E1542" s="14" t="s">
        <v>197</v>
      </c>
      <c r="F1542" s="14" t="s">
        <v>410</v>
      </c>
      <c r="G1542" s="14" t="s">
        <v>411</v>
      </c>
      <c r="H1542" s="16">
        <v>5593.528</v>
      </c>
      <c r="I1542" s="16">
        <v>43.14852753</v>
      </c>
      <c r="J1542" s="17">
        <v>0.9584855316280921</v>
      </c>
      <c r="K1542" s="18">
        <v>0.7714009392640924</v>
      </c>
      <c r="L1542" s="13" t="str">
        <f t="shared" si="46"/>
        <v>formulario</v>
      </c>
      <c r="M1542" s="28" t="str">
        <f t="shared" si="47"/>
        <v>mapa</v>
      </c>
    </row>
    <row r="1543" spans="1:13" ht="25.5">
      <c r="A1543" s="29" t="s">
        <v>1315</v>
      </c>
      <c r="B1543" s="15">
        <v>42031</v>
      </c>
      <c r="C1543" s="14" t="s">
        <v>1364</v>
      </c>
      <c r="D1543" s="16">
        <v>5537.789</v>
      </c>
      <c r="E1543" s="14" t="s">
        <v>197</v>
      </c>
      <c r="F1543" s="14" t="s">
        <v>1327</v>
      </c>
      <c r="G1543" s="14" t="s">
        <v>1328</v>
      </c>
      <c r="H1543" s="16">
        <v>43920.1342</v>
      </c>
      <c r="I1543" s="16">
        <v>5532.75672372</v>
      </c>
      <c r="J1543" s="17">
        <v>99.90912842146929</v>
      </c>
      <c r="K1543" s="18">
        <v>12.597312882800798</v>
      </c>
      <c r="L1543" s="13" t="str">
        <f aca="true" t="shared" si="48" ref="L1543:L1606">HYPERLINK((CONCATENATE("..\",E1543,"\Formularios oficiales\PDF ",E1543," resumen\",F1543,".pdf")),"formulario")</f>
        <v>formulario</v>
      </c>
      <c r="M1543" s="28" t="str">
        <f aca="true" t="shared" si="49" ref="M1543:M1606">HYPERLINK((CONCATENATE("..\",E1543,"\Cartografía\mapas ",E1543," PDF\",F1543,".PDF",)),"mapa")</f>
        <v>mapa</v>
      </c>
    </row>
    <row r="1544" spans="1:13" ht="25.5">
      <c r="A1544" s="29" t="s">
        <v>1315</v>
      </c>
      <c r="B1544" s="15">
        <v>42031</v>
      </c>
      <c r="C1544" s="14" t="s">
        <v>1364</v>
      </c>
      <c r="D1544" s="16">
        <v>5537.789</v>
      </c>
      <c r="E1544" s="14" t="s">
        <v>200</v>
      </c>
      <c r="F1544" s="14" t="s">
        <v>1329</v>
      </c>
      <c r="G1544" s="14" t="s">
        <v>1328</v>
      </c>
      <c r="H1544" s="16">
        <v>42898.6527</v>
      </c>
      <c r="I1544" s="16">
        <v>5537.747</v>
      </c>
      <c r="J1544" s="17">
        <v>99.99924157</v>
      </c>
      <c r="K1544" s="18">
        <v>12.90890658</v>
      </c>
      <c r="L1544" s="13" t="str">
        <f t="shared" si="48"/>
        <v>formulario</v>
      </c>
      <c r="M1544" s="28" t="str">
        <f t="shared" si="49"/>
        <v>mapa</v>
      </c>
    </row>
    <row r="1545" spans="1:13" ht="25.5">
      <c r="A1545" s="29" t="s">
        <v>1315</v>
      </c>
      <c r="B1545" s="15">
        <v>42032</v>
      </c>
      <c r="C1545" s="14" t="s">
        <v>1365</v>
      </c>
      <c r="D1545" s="16">
        <v>4405.898</v>
      </c>
      <c r="E1545" s="14" t="s">
        <v>197</v>
      </c>
      <c r="F1545" s="14" t="s">
        <v>410</v>
      </c>
      <c r="G1545" s="14" t="s">
        <v>411</v>
      </c>
      <c r="H1545" s="16">
        <v>5593.528</v>
      </c>
      <c r="I1545" s="16">
        <v>73.54628638</v>
      </c>
      <c r="J1545" s="17">
        <v>1.6692689295122127</v>
      </c>
      <c r="K1545" s="18">
        <v>1.314846128954749</v>
      </c>
      <c r="L1545" s="13" t="str">
        <f t="shared" si="48"/>
        <v>formulario</v>
      </c>
      <c r="M1545" s="28" t="str">
        <f t="shared" si="49"/>
        <v>mapa</v>
      </c>
    </row>
    <row r="1546" spans="1:13" ht="25.5">
      <c r="A1546" s="29" t="s">
        <v>1315</v>
      </c>
      <c r="B1546" s="15">
        <v>42034</v>
      </c>
      <c r="C1546" s="14" t="s">
        <v>1366</v>
      </c>
      <c r="D1546" s="16">
        <v>4112.5204</v>
      </c>
      <c r="E1546" s="14" t="s">
        <v>197</v>
      </c>
      <c r="F1546" s="14" t="s">
        <v>1322</v>
      </c>
      <c r="G1546" s="14" t="s">
        <v>1323</v>
      </c>
      <c r="H1546" s="16">
        <v>7098.1037</v>
      </c>
      <c r="I1546" s="16">
        <v>1909.08383591</v>
      </c>
      <c r="J1546" s="17">
        <v>46.42126117866795</v>
      </c>
      <c r="K1546" s="18">
        <v>26.8956881527386</v>
      </c>
      <c r="L1546" s="13" t="str">
        <f t="shared" si="48"/>
        <v>formulario</v>
      </c>
      <c r="M1546" s="28" t="str">
        <f t="shared" si="49"/>
        <v>mapa</v>
      </c>
    </row>
    <row r="1547" spans="1:13" ht="25.5">
      <c r="A1547" s="29" t="s">
        <v>1315</v>
      </c>
      <c r="B1547" s="15">
        <v>42034</v>
      </c>
      <c r="C1547" s="14" t="s">
        <v>1366</v>
      </c>
      <c r="D1547" s="16">
        <v>4112.5204</v>
      </c>
      <c r="E1547" s="14" t="s">
        <v>200</v>
      </c>
      <c r="F1547" s="14" t="s">
        <v>1324</v>
      </c>
      <c r="G1547" s="14" t="s">
        <v>1323</v>
      </c>
      <c r="H1547" s="16">
        <v>5704.9835</v>
      </c>
      <c r="I1547" s="16">
        <v>2111.079</v>
      </c>
      <c r="J1547" s="17">
        <v>51.33297333</v>
      </c>
      <c r="K1547" s="18">
        <v>37.00412105</v>
      </c>
      <c r="L1547" s="13" t="str">
        <f t="shared" si="48"/>
        <v>formulario</v>
      </c>
      <c r="M1547" s="28" t="str">
        <f t="shared" si="49"/>
        <v>mapa</v>
      </c>
    </row>
    <row r="1548" spans="1:13" ht="25.5">
      <c r="A1548" s="29" t="s">
        <v>1315</v>
      </c>
      <c r="B1548" s="15">
        <v>42035</v>
      </c>
      <c r="C1548" s="14" t="s">
        <v>1367</v>
      </c>
      <c r="D1548" s="16">
        <v>22000.4115</v>
      </c>
      <c r="E1548" s="14" t="s">
        <v>197</v>
      </c>
      <c r="F1548" s="14" t="s">
        <v>1327</v>
      </c>
      <c r="G1548" s="14" t="s">
        <v>1328</v>
      </c>
      <c r="H1548" s="16">
        <v>43920.1342</v>
      </c>
      <c r="I1548" s="16">
        <v>777.00495345</v>
      </c>
      <c r="J1548" s="17">
        <v>3.5317746372607624</v>
      </c>
      <c r="K1548" s="18">
        <v>1.7691315557273501</v>
      </c>
      <c r="L1548" s="13" t="str">
        <f t="shared" si="48"/>
        <v>formulario</v>
      </c>
      <c r="M1548" s="28" t="str">
        <f t="shared" si="49"/>
        <v>mapa</v>
      </c>
    </row>
    <row r="1549" spans="1:13" ht="25.5">
      <c r="A1549" s="29" t="s">
        <v>1315</v>
      </c>
      <c r="B1549" s="15">
        <v>42035</v>
      </c>
      <c r="C1549" s="14" t="s">
        <v>1367</v>
      </c>
      <c r="D1549" s="16">
        <v>22000.4115</v>
      </c>
      <c r="E1549" s="14" t="s">
        <v>200</v>
      </c>
      <c r="F1549" s="14" t="s">
        <v>1329</v>
      </c>
      <c r="G1549" s="14" t="s">
        <v>1328</v>
      </c>
      <c r="H1549" s="16">
        <v>42898.6527</v>
      </c>
      <c r="I1549" s="16">
        <v>796.143</v>
      </c>
      <c r="J1549" s="17">
        <v>3.618764131</v>
      </c>
      <c r="K1549" s="18">
        <v>1.855869474</v>
      </c>
      <c r="L1549" s="13" t="str">
        <f t="shared" si="48"/>
        <v>formulario</v>
      </c>
      <c r="M1549" s="28" t="str">
        <f t="shared" si="49"/>
        <v>mapa</v>
      </c>
    </row>
    <row r="1550" spans="1:13" ht="25.5">
      <c r="A1550" s="29" t="s">
        <v>1315</v>
      </c>
      <c r="B1550" s="15">
        <v>42035</v>
      </c>
      <c r="C1550" s="14" t="s">
        <v>1367</v>
      </c>
      <c r="D1550" s="16">
        <v>22000.4115</v>
      </c>
      <c r="E1550" s="14" t="s">
        <v>197</v>
      </c>
      <c r="F1550" s="14" t="s">
        <v>410</v>
      </c>
      <c r="G1550" s="14" t="s">
        <v>411</v>
      </c>
      <c r="H1550" s="16">
        <v>5593.528</v>
      </c>
      <c r="I1550" s="16">
        <v>133.10753092</v>
      </c>
      <c r="J1550" s="17">
        <v>0.605022914775935</v>
      </c>
      <c r="K1550" s="18">
        <v>2.379670414092858</v>
      </c>
      <c r="L1550" s="13" t="str">
        <f t="shared" si="48"/>
        <v>formulario</v>
      </c>
      <c r="M1550" s="28" t="str">
        <f t="shared" si="49"/>
        <v>mapa</v>
      </c>
    </row>
    <row r="1551" spans="1:13" ht="25.5">
      <c r="A1551" s="29" t="s">
        <v>1315</v>
      </c>
      <c r="B1551" s="15">
        <v>42036</v>
      </c>
      <c r="C1551" s="14" t="s">
        <v>1368</v>
      </c>
      <c r="D1551" s="16">
        <v>1754.7004</v>
      </c>
      <c r="E1551" s="14" t="s">
        <v>197</v>
      </c>
      <c r="F1551" s="14" t="s">
        <v>410</v>
      </c>
      <c r="G1551" s="14" t="s">
        <v>411</v>
      </c>
      <c r="H1551" s="16">
        <v>5593.528</v>
      </c>
      <c r="I1551" s="16">
        <v>17.48454758</v>
      </c>
      <c r="J1551" s="17">
        <v>0.9964406220002003</v>
      </c>
      <c r="K1551" s="18">
        <v>0.3125853232521586</v>
      </c>
      <c r="L1551" s="13" t="str">
        <f t="shared" si="48"/>
        <v>formulario</v>
      </c>
      <c r="M1551" s="28" t="str">
        <f t="shared" si="49"/>
        <v>mapa</v>
      </c>
    </row>
    <row r="1552" spans="1:13" ht="25.5">
      <c r="A1552" s="29" t="s">
        <v>1315</v>
      </c>
      <c r="B1552" s="15">
        <v>42036</v>
      </c>
      <c r="C1552" s="14" t="s">
        <v>1368</v>
      </c>
      <c r="D1552" s="16">
        <v>1754.7004</v>
      </c>
      <c r="E1552" s="14" t="s">
        <v>197</v>
      </c>
      <c r="F1552" s="14" t="s">
        <v>1317</v>
      </c>
      <c r="G1552" s="14" t="s">
        <v>1318</v>
      </c>
      <c r="H1552" s="16">
        <v>32707.9316</v>
      </c>
      <c r="I1552" s="16">
        <v>735.23273013</v>
      </c>
      <c r="J1552" s="17">
        <v>41.90075582874433</v>
      </c>
      <c r="K1552" s="18">
        <v>2.24787289860298</v>
      </c>
      <c r="L1552" s="13" t="str">
        <f t="shared" si="48"/>
        <v>formulario</v>
      </c>
      <c r="M1552" s="28" t="str">
        <f t="shared" si="49"/>
        <v>mapa</v>
      </c>
    </row>
    <row r="1553" spans="1:13" ht="25.5">
      <c r="A1553" s="29" t="s">
        <v>1315</v>
      </c>
      <c r="B1553" s="15">
        <v>42037</v>
      </c>
      <c r="C1553" s="14" t="s">
        <v>1369</v>
      </c>
      <c r="D1553" s="16">
        <v>1646.8013</v>
      </c>
      <c r="E1553" s="14" t="s">
        <v>197</v>
      </c>
      <c r="F1553" s="14" t="s">
        <v>1348</v>
      </c>
      <c r="G1553" s="14" t="s">
        <v>1349</v>
      </c>
      <c r="H1553" s="16">
        <v>6214.8144</v>
      </c>
      <c r="I1553" s="16">
        <v>450.10968569</v>
      </c>
      <c r="J1553" s="17">
        <v>27.332361572097376</v>
      </c>
      <c r="K1553" s="18">
        <v>7.24252820309485</v>
      </c>
      <c r="L1553" s="13" t="str">
        <f t="shared" si="48"/>
        <v>formulario</v>
      </c>
      <c r="M1553" s="28" t="str">
        <f t="shared" si="49"/>
        <v>mapa</v>
      </c>
    </row>
    <row r="1554" spans="1:13" ht="25.5">
      <c r="A1554" s="29" t="s">
        <v>1315</v>
      </c>
      <c r="B1554" s="15">
        <v>42038</v>
      </c>
      <c r="C1554" s="14" t="s">
        <v>1370</v>
      </c>
      <c r="D1554" s="16">
        <v>2337.8418</v>
      </c>
      <c r="E1554" s="14" t="s">
        <v>197</v>
      </c>
      <c r="F1554" s="14" t="s">
        <v>410</v>
      </c>
      <c r="G1554" s="14" t="s">
        <v>411</v>
      </c>
      <c r="H1554" s="16">
        <v>5593.528</v>
      </c>
      <c r="I1554" s="16">
        <v>5.84019495</v>
      </c>
      <c r="J1554" s="17">
        <v>0.24981138373007103</v>
      </c>
      <c r="K1554" s="18">
        <v>0.10440986350653828</v>
      </c>
      <c r="L1554" s="13" t="str">
        <f t="shared" si="48"/>
        <v>formulario</v>
      </c>
      <c r="M1554" s="28" t="str">
        <f t="shared" si="49"/>
        <v>mapa</v>
      </c>
    </row>
    <row r="1555" spans="1:13" ht="25.5">
      <c r="A1555" s="29" t="s">
        <v>1315</v>
      </c>
      <c r="B1555" s="15">
        <v>42039</v>
      </c>
      <c r="C1555" s="14" t="s">
        <v>1371</v>
      </c>
      <c r="D1555" s="16">
        <v>6253.5407</v>
      </c>
      <c r="E1555" s="14" t="s">
        <v>197</v>
      </c>
      <c r="F1555" s="14" t="s">
        <v>1372</v>
      </c>
      <c r="G1555" s="14" t="s">
        <v>1373</v>
      </c>
      <c r="H1555" s="16">
        <v>2801.3458</v>
      </c>
      <c r="I1555" s="16">
        <v>141.37889864</v>
      </c>
      <c r="J1555" s="17">
        <v>2.26078161832384</v>
      </c>
      <c r="K1555" s="18">
        <v>5.046820661697674</v>
      </c>
      <c r="L1555" s="13" t="str">
        <f t="shared" si="48"/>
        <v>formulario</v>
      </c>
      <c r="M1555" s="28" t="str">
        <f t="shared" si="49"/>
        <v>mapa</v>
      </c>
    </row>
    <row r="1556" spans="1:13" ht="25.5">
      <c r="A1556" s="29" t="s">
        <v>1315</v>
      </c>
      <c r="B1556" s="15">
        <v>42041</v>
      </c>
      <c r="C1556" s="14" t="s">
        <v>1374</v>
      </c>
      <c r="D1556" s="16">
        <v>1852.1799</v>
      </c>
      <c r="E1556" s="14" t="s">
        <v>200</v>
      </c>
      <c r="F1556" s="14" t="s">
        <v>1350</v>
      </c>
      <c r="G1556" s="14" t="s">
        <v>1351</v>
      </c>
      <c r="H1556" s="16">
        <v>15202.8173</v>
      </c>
      <c r="I1556" s="16">
        <v>1049.94</v>
      </c>
      <c r="J1556" s="17">
        <v>56.68671817</v>
      </c>
      <c r="K1556" s="18">
        <v>6.906219941</v>
      </c>
      <c r="L1556" s="13" t="str">
        <f t="shared" si="48"/>
        <v>formulario</v>
      </c>
      <c r="M1556" s="28" t="str">
        <f t="shared" si="49"/>
        <v>mapa</v>
      </c>
    </row>
    <row r="1557" spans="1:13" ht="25.5">
      <c r="A1557" s="29" t="s">
        <v>1315</v>
      </c>
      <c r="B1557" s="15">
        <v>42043</v>
      </c>
      <c r="C1557" s="14" t="s">
        <v>1375</v>
      </c>
      <c r="D1557" s="16">
        <v>28911.9963</v>
      </c>
      <c r="E1557" s="14" t="s">
        <v>197</v>
      </c>
      <c r="F1557" s="14" t="s">
        <v>410</v>
      </c>
      <c r="G1557" s="14" t="s">
        <v>411</v>
      </c>
      <c r="H1557" s="16">
        <v>5593.528</v>
      </c>
      <c r="I1557" s="16">
        <v>130.20689932</v>
      </c>
      <c r="J1557" s="17">
        <v>0.4503559628637611</v>
      </c>
      <c r="K1557" s="18">
        <v>2.327813489447089</v>
      </c>
      <c r="L1557" s="13" t="str">
        <f t="shared" si="48"/>
        <v>formulario</v>
      </c>
      <c r="M1557" s="28" t="str">
        <f t="shared" si="49"/>
        <v>mapa</v>
      </c>
    </row>
    <row r="1558" spans="1:13" ht="25.5">
      <c r="A1558" s="29" t="s">
        <v>1315</v>
      </c>
      <c r="B1558" s="15">
        <v>42043</v>
      </c>
      <c r="C1558" s="14" t="s">
        <v>1375</v>
      </c>
      <c r="D1558" s="16">
        <v>28911.9963</v>
      </c>
      <c r="E1558" s="14" t="s">
        <v>197</v>
      </c>
      <c r="F1558" s="14" t="s">
        <v>1317</v>
      </c>
      <c r="G1558" s="14" t="s">
        <v>1318</v>
      </c>
      <c r="H1558" s="16">
        <v>32707.9316</v>
      </c>
      <c r="I1558" s="16">
        <v>27.9589717</v>
      </c>
      <c r="J1558" s="17">
        <v>0.09670370530588371</v>
      </c>
      <c r="K1558" s="18">
        <v>0.08548070859974526</v>
      </c>
      <c r="L1558" s="13" t="str">
        <f t="shared" si="48"/>
        <v>formulario</v>
      </c>
      <c r="M1558" s="28" t="str">
        <f t="shared" si="49"/>
        <v>mapa</v>
      </c>
    </row>
    <row r="1559" spans="1:13" ht="25.5">
      <c r="A1559" s="29" t="s">
        <v>1315</v>
      </c>
      <c r="B1559" s="15">
        <v>42045</v>
      </c>
      <c r="C1559" s="14" t="s">
        <v>1376</v>
      </c>
      <c r="D1559" s="16">
        <v>12404.1379</v>
      </c>
      <c r="E1559" s="14" t="s">
        <v>197</v>
      </c>
      <c r="F1559" s="14" t="s">
        <v>410</v>
      </c>
      <c r="G1559" s="14" t="s">
        <v>411</v>
      </c>
      <c r="H1559" s="16">
        <v>5593.528</v>
      </c>
      <c r="I1559" s="16">
        <v>3.23612567</v>
      </c>
      <c r="J1559" s="17">
        <v>0.026089081692650323</v>
      </c>
      <c r="K1559" s="18">
        <v>0.057854822037182965</v>
      </c>
      <c r="L1559" s="13" t="str">
        <f t="shared" si="48"/>
        <v>formulario</v>
      </c>
      <c r="M1559" s="28" t="str">
        <f t="shared" si="49"/>
        <v>mapa</v>
      </c>
    </row>
    <row r="1560" spans="1:13" ht="25.5">
      <c r="A1560" s="29" t="s">
        <v>1315</v>
      </c>
      <c r="B1560" s="15">
        <v>42045</v>
      </c>
      <c r="C1560" s="14" t="s">
        <v>1376</v>
      </c>
      <c r="D1560" s="16">
        <v>12404.1379</v>
      </c>
      <c r="E1560" s="14" t="s">
        <v>197</v>
      </c>
      <c r="F1560" s="14" t="s">
        <v>1317</v>
      </c>
      <c r="G1560" s="14" t="s">
        <v>1318</v>
      </c>
      <c r="H1560" s="16">
        <v>32707.9316</v>
      </c>
      <c r="I1560" s="16">
        <v>6054.20807596</v>
      </c>
      <c r="J1560" s="17">
        <v>48.8079713783253</v>
      </c>
      <c r="K1560" s="18">
        <v>18.509908085902932</v>
      </c>
      <c r="L1560" s="13" t="str">
        <f t="shared" si="48"/>
        <v>formulario</v>
      </c>
      <c r="M1560" s="28" t="str">
        <f t="shared" si="49"/>
        <v>mapa</v>
      </c>
    </row>
    <row r="1561" spans="1:13" ht="25.5">
      <c r="A1561" s="29" t="s">
        <v>1315</v>
      </c>
      <c r="B1561" s="15">
        <v>42046</v>
      </c>
      <c r="C1561" s="14" t="s">
        <v>1377</v>
      </c>
      <c r="D1561" s="16">
        <v>6476.8497</v>
      </c>
      <c r="E1561" s="14" t="s">
        <v>197</v>
      </c>
      <c r="F1561" s="14" t="s">
        <v>410</v>
      </c>
      <c r="G1561" s="14" t="s">
        <v>411</v>
      </c>
      <c r="H1561" s="16">
        <v>5593.528</v>
      </c>
      <c r="I1561" s="16">
        <v>2.31215244</v>
      </c>
      <c r="J1561" s="17">
        <v>0.03569872001198361</v>
      </c>
      <c r="K1561" s="18">
        <v>0.04133620927614915</v>
      </c>
      <c r="L1561" s="13" t="str">
        <f t="shared" si="48"/>
        <v>formulario</v>
      </c>
      <c r="M1561" s="28" t="str">
        <f t="shared" si="49"/>
        <v>mapa</v>
      </c>
    </row>
    <row r="1562" spans="1:13" ht="25.5">
      <c r="A1562" s="29" t="s">
        <v>1315</v>
      </c>
      <c r="B1562" s="15">
        <v>42046</v>
      </c>
      <c r="C1562" s="14" t="s">
        <v>1377</v>
      </c>
      <c r="D1562" s="16">
        <v>6476.8497</v>
      </c>
      <c r="E1562" s="14" t="s">
        <v>197</v>
      </c>
      <c r="F1562" s="14" t="s">
        <v>1317</v>
      </c>
      <c r="G1562" s="14" t="s">
        <v>1318</v>
      </c>
      <c r="H1562" s="16">
        <v>32707.9316</v>
      </c>
      <c r="I1562" s="16">
        <v>4823.67922946</v>
      </c>
      <c r="J1562" s="17">
        <v>74.47570119559823</v>
      </c>
      <c r="K1562" s="18">
        <v>14.74773546811502</v>
      </c>
      <c r="L1562" s="13" t="str">
        <f t="shared" si="48"/>
        <v>formulario</v>
      </c>
      <c r="M1562" s="28" t="str">
        <f t="shared" si="49"/>
        <v>mapa</v>
      </c>
    </row>
    <row r="1563" spans="1:13" ht="25.5">
      <c r="A1563" s="29" t="s">
        <v>1315</v>
      </c>
      <c r="B1563" s="15">
        <v>42048</v>
      </c>
      <c r="C1563" s="14" t="s">
        <v>1378</v>
      </c>
      <c r="D1563" s="16">
        <v>8429.3637</v>
      </c>
      <c r="E1563" s="14" t="s">
        <v>197</v>
      </c>
      <c r="F1563" s="14" t="s">
        <v>1327</v>
      </c>
      <c r="G1563" s="14" t="s">
        <v>1328</v>
      </c>
      <c r="H1563" s="16">
        <v>43920.1342</v>
      </c>
      <c r="I1563" s="16">
        <v>2768.85197834</v>
      </c>
      <c r="J1563" s="17">
        <v>32.847698555704746</v>
      </c>
      <c r="K1563" s="18">
        <v>6.304288520001836</v>
      </c>
      <c r="L1563" s="13" t="str">
        <f t="shared" si="48"/>
        <v>formulario</v>
      </c>
      <c r="M1563" s="28" t="str">
        <f t="shared" si="49"/>
        <v>mapa</v>
      </c>
    </row>
    <row r="1564" spans="1:13" ht="25.5">
      <c r="A1564" s="29" t="s">
        <v>1315</v>
      </c>
      <c r="B1564" s="15">
        <v>42048</v>
      </c>
      <c r="C1564" s="14" t="s">
        <v>1378</v>
      </c>
      <c r="D1564" s="16">
        <v>8429.3637</v>
      </c>
      <c r="E1564" s="14" t="s">
        <v>200</v>
      </c>
      <c r="F1564" s="14" t="s">
        <v>1329</v>
      </c>
      <c r="G1564" s="14" t="s">
        <v>1328</v>
      </c>
      <c r="H1564" s="16">
        <v>42898.6527</v>
      </c>
      <c r="I1564" s="16">
        <v>2067.704</v>
      </c>
      <c r="J1564" s="17">
        <v>24.5297756</v>
      </c>
      <c r="K1564" s="18">
        <v>4.819974218</v>
      </c>
      <c r="L1564" s="13" t="str">
        <f t="shared" si="48"/>
        <v>formulario</v>
      </c>
      <c r="M1564" s="28" t="str">
        <f t="shared" si="49"/>
        <v>mapa</v>
      </c>
    </row>
    <row r="1565" spans="1:13" ht="25.5">
      <c r="A1565" s="29" t="s">
        <v>1315</v>
      </c>
      <c r="B1565" s="15">
        <v>42052</v>
      </c>
      <c r="C1565" s="14" t="s">
        <v>1379</v>
      </c>
      <c r="D1565" s="16">
        <v>1813.293</v>
      </c>
      <c r="E1565" s="14" t="s">
        <v>197</v>
      </c>
      <c r="F1565" s="14" t="s">
        <v>1380</v>
      </c>
      <c r="G1565" s="14" t="s">
        <v>1381</v>
      </c>
      <c r="H1565" s="16">
        <v>1153.321</v>
      </c>
      <c r="I1565" s="16">
        <v>145.83876594</v>
      </c>
      <c r="J1565" s="17">
        <v>8.042757896269384</v>
      </c>
      <c r="K1565" s="18">
        <v>12.645114928107615</v>
      </c>
      <c r="L1565" s="13" t="str">
        <f t="shared" si="48"/>
        <v>formulario</v>
      </c>
      <c r="M1565" s="28" t="str">
        <f t="shared" si="49"/>
        <v>mapa</v>
      </c>
    </row>
    <row r="1566" spans="1:13" ht="25.5">
      <c r="A1566" s="29" t="s">
        <v>1315</v>
      </c>
      <c r="B1566" s="15">
        <v>42054</v>
      </c>
      <c r="C1566" s="14" t="s">
        <v>1382</v>
      </c>
      <c r="D1566" s="16">
        <v>1275.3673</v>
      </c>
      <c r="E1566" s="14" t="s">
        <v>197</v>
      </c>
      <c r="F1566" s="14" t="s">
        <v>1331</v>
      </c>
      <c r="G1566" s="14" t="s">
        <v>1332</v>
      </c>
      <c r="H1566" s="16">
        <v>7393.7976</v>
      </c>
      <c r="I1566" s="16">
        <v>118.54420865</v>
      </c>
      <c r="J1566" s="17">
        <v>9.294907329833531</v>
      </c>
      <c r="K1566" s="18">
        <v>1.603292584719928</v>
      </c>
      <c r="L1566" s="13" t="str">
        <f t="shared" si="48"/>
        <v>formulario</v>
      </c>
      <c r="M1566" s="28" t="str">
        <f t="shared" si="49"/>
        <v>mapa</v>
      </c>
    </row>
    <row r="1567" spans="1:13" ht="25.5">
      <c r="A1567" s="29" t="s">
        <v>1315</v>
      </c>
      <c r="B1567" s="15">
        <v>42055</v>
      </c>
      <c r="C1567" s="14" t="s">
        <v>1383</v>
      </c>
      <c r="D1567" s="16">
        <v>2805.9417</v>
      </c>
      <c r="E1567" s="14" t="s">
        <v>197</v>
      </c>
      <c r="F1567" s="14" t="s">
        <v>501</v>
      </c>
      <c r="G1567" s="14" t="s">
        <v>502</v>
      </c>
      <c r="H1567" s="16">
        <v>12238.1114</v>
      </c>
      <c r="I1567" s="16">
        <v>1243.52509926</v>
      </c>
      <c r="J1567" s="17">
        <v>44.317567227430274</v>
      </c>
      <c r="K1567" s="18">
        <v>10.161086613903514</v>
      </c>
      <c r="L1567" s="13" t="str">
        <f t="shared" si="48"/>
        <v>formulario</v>
      </c>
      <c r="M1567" s="28" t="str">
        <f t="shared" si="49"/>
        <v>mapa</v>
      </c>
    </row>
    <row r="1568" spans="1:13" ht="25.5">
      <c r="A1568" s="29" t="s">
        <v>1315</v>
      </c>
      <c r="B1568" s="15">
        <v>42055</v>
      </c>
      <c r="C1568" s="14" t="s">
        <v>1383</v>
      </c>
      <c r="D1568" s="16">
        <v>2805.9417</v>
      </c>
      <c r="E1568" s="14" t="s">
        <v>200</v>
      </c>
      <c r="F1568" s="14" t="s">
        <v>503</v>
      </c>
      <c r="G1568" s="14" t="s">
        <v>502</v>
      </c>
      <c r="H1568" s="16">
        <v>10201.9524</v>
      </c>
      <c r="I1568" s="16">
        <v>644.446</v>
      </c>
      <c r="J1568" s="17">
        <v>22.96719137</v>
      </c>
      <c r="K1568" s="18">
        <v>6.316888912</v>
      </c>
      <c r="L1568" s="13" t="str">
        <f t="shared" si="48"/>
        <v>formulario</v>
      </c>
      <c r="M1568" s="28" t="str">
        <f t="shared" si="49"/>
        <v>mapa</v>
      </c>
    </row>
    <row r="1569" spans="1:13" ht="25.5">
      <c r="A1569" s="29" t="s">
        <v>1315</v>
      </c>
      <c r="B1569" s="15">
        <v>42055</v>
      </c>
      <c r="C1569" s="14" t="s">
        <v>1383</v>
      </c>
      <c r="D1569" s="16">
        <v>2805.9417</v>
      </c>
      <c r="E1569" s="14" t="s">
        <v>197</v>
      </c>
      <c r="F1569" s="14" t="s">
        <v>1317</v>
      </c>
      <c r="G1569" s="14" t="s">
        <v>1318</v>
      </c>
      <c r="H1569" s="16">
        <v>32707.9316</v>
      </c>
      <c r="I1569" s="16">
        <v>155.69005227</v>
      </c>
      <c r="J1569" s="17">
        <v>5.548584714714493</v>
      </c>
      <c r="K1569" s="18">
        <v>0.47600091064761796</v>
      </c>
      <c r="L1569" s="13" t="str">
        <f t="shared" si="48"/>
        <v>formulario</v>
      </c>
      <c r="M1569" s="28" t="str">
        <f t="shared" si="49"/>
        <v>mapa</v>
      </c>
    </row>
    <row r="1570" spans="1:13" ht="25.5">
      <c r="A1570" s="29" t="s">
        <v>1315</v>
      </c>
      <c r="B1570" s="15">
        <v>42056</v>
      </c>
      <c r="C1570" s="14" t="s">
        <v>1384</v>
      </c>
      <c r="D1570" s="16">
        <v>1214.6499</v>
      </c>
      <c r="E1570" s="14" t="s">
        <v>197</v>
      </c>
      <c r="F1570" s="14" t="s">
        <v>1331</v>
      </c>
      <c r="G1570" s="14" t="s">
        <v>1332</v>
      </c>
      <c r="H1570" s="16">
        <v>7393.7976</v>
      </c>
      <c r="I1570" s="16">
        <v>406.78645349</v>
      </c>
      <c r="J1570" s="17">
        <v>33.49001662865983</v>
      </c>
      <c r="K1570" s="18">
        <v>5.501725574554542</v>
      </c>
      <c r="L1570" s="13" t="str">
        <f t="shared" si="48"/>
        <v>formulario</v>
      </c>
      <c r="M1570" s="28" t="str">
        <f t="shared" si="49"/>
        <v>mapa</v>
      </c>
    </row>
    <row r="1571" spans="1:13" ht="25.5">
      <c r="A1571" s="29" t="s">
        <v>1315</v>
      </c>
      <c r="B1571" s="15">
        <v>42057</v>
      </c>
      <c r="C1571" s="14" t="s">
        <v>1385</v>
      </c>
      <c r="D1571" s="16">
        <v>3878.2302</v>
      </c>
      <c r="E1571" s="14" t="s">
        <v>197</v>
      </c>
      <c r="F1571" s="14" t="s">
        <v>1320</v>
      </c>
      <c r="G1571" s="14" t="s">
        <v>1321</v>
      </c>
      <c r="H1571" s="16">
        <v>6733.3264</v>
      </c>
      <c r="I1571" s="16">
        <v>816.90857974</v>
      </c>
      <c r="J1571" s="17">
        <v>21.063952824151595</v>
      </c>
      <c r="K1571" s="18">
        <v>12.13231813238699</v>
      </c>
      <c r="L1571" s="13" t="str">
        <f t="shared" si="48"/>
        <v>formulario</v>
      </c>
      <c r="M1571" s="28" t="str">
        <f t="shared" si="49"/>
        <v>mapa</v>
      </c>
    </row>
    <row r="1572" spans="1:13" ht="25.5">
      <c r="A1572" s="29" t="s">
        <v>1315</v>
      </c>
      <c r="B1572" s="15">
        <v>42059</v>
      </c>
      <c r="C1572" s="14" t="s">
        <v>1386</v>
      </c>
      <c r="D1572" s="16">
        <v>1985.7544</v>
      </c>
      <c r="E1572" s="14" t="s">
        <v>197</v>
      </c>
      <c r="F1572" s="14" t="s">
        <v>410</v>
      </c>
      <c r="G1572" s="14" t="s">
        <v>411</v>
      </c>
      <c r="H1572" s="16">
        <v>5593.528</v>
      </c>
      <c r="I1572" s="16">
        <v>9.33054347</v>
      </c>
      <c r="J1572" s="17">
        <v>0.46987399197000396</v>
      </c>
      <c r="K1572" s="18">
        <v>0.16680963195321452</v>
      </c>
      <c r="L1572" s="13" t="str">
        <f t="shared" si="48"/>
        <v>formulario</v>
      </c>
      <c r="M1572" s="28" t="str">
        <f t="shared" si="49"/>
        <v>mapa</v>
      </c>
    </row>
    <row r="1573" spans="1:13" ht="25.5">
      <c r="A1573" s="29" t="s">
        <v>1315</v>
      </c>
      <c r="B1573" s="15">
        <v>42061</v>
      </c>
      <c r="C1573" s="14" t="s">
        <v>1387</v>
      </c>
      <c r="D1573" s="16">
        <v>7114.0329</v>
      </c>
      <c r="E1573" s="14" t="s">
        <v>197</v>
      </c>
      <c r="F1573" s="14" t="s">
        <v>1317</v>
      </c>
      <c r="G1573" s="14" t="s">
        <v>1318</v>
      </c>
      <c r="H1573" s="16">
        <v>32707.9316</v>
      </c>
      <c r="I1573" s="16">
        <v>1890.16185028</v>
      </c>
      <c r="J1573" s="17">
        <v>26.569484241210073</v>
      </c>
      <c r="K1573" s="18">
        <v>5.778909756188924</v>
      </c>
      <c r="L1573" s="13" t="str">
        <f t="shared" si="48"/>
        <v>formulario</v>
      </c>
      <c r="M1573" s="28" t="str">
        <f t="shared" si="49"/>
        <v>mapa</v>
      </c>
    </row>
    <row r="1574" spans="1:13" ht="25.5">
      <c r="A1574" s="29" t="s">
        <v>1315</v>
      </c>
      <c r="B1574" s="15">
        <v>42062</v>
      </c>
      <c r="C1574" s="14" t="s">
        <v>1388</v>
      </c>
      <c r="D1574" s="16">
        <v>2101.28</v>
      </c>
      <c r="E1574" s="14" t="s">
        <v>197</v>
      </c>
      <c r="F1574" s="14" t="s">
        <v>1320</v>
      </c>
      <c r="G1574" s="14" t="s">
        <v>1321</v>
      </c>
      <c r="H1574" s="16">
        <v>6733.3264</v>
      </c>
      <c r="I1574" s="16">
        <v>1108.99587758</v>
      </c>
      <c r="J1574" s="17">
        <v>52.777158569062664</v>
      </c>
      <c r="K1574" s="18">
        <v>16.47025276511176</v>
      </c>
      <c r="L1574" s="13" t="str">
        <f t="shared" si="48"/>
        <v>formulario</v>
      </c>
      <c r="M1574" s="28" t="str">
        <f t="shared" si="49"/>
        <v>mapa</v>
      </c>
    </row>
    <row r="1575" spans="1:13" ht="25.5">
      <c r="A1575" s="29" t="s">
        <v>1315</v>
      </c>
      <c r="B1575" s="15">
        <v>42063</v>
      </c>
      <c r="C1575" s="14" t="s">
        <v>1389</v>
      </c>
      <c r="D1575" s="16">
        <v>3412.6272</v>
      </c>
      <c r="E1575" s="14" t="s">
        <v>200</v>
      </c>
      <c r="F1575" s="14" t="s">
        <v>1390</v>
      </c>
      <c r="G1575" s="14" t="s">
        <v>1391</v>
      </c>
      <c r="H1575" s="16">
        <v>4479.1824</v>
      </c>
      <c r="I1575" s="16">
        <v>1734.538</v>
      </c>
      <c r="J1575" s="17">
        <v>50.82705782</v>
      </c>
      <c r="K1575" s="18">
        <v>38.72443328</v>
      </c>
      <c r="L1575" s="13" t="str">
        <f t="shared" si="48"/>
        <v>formulario</v>
      </c>
      <c r="M1575" s="28" t="str">
        <f t="shared" si="49"/>
        <v>mapa</v>
      </c>
    </row>
    <row r="1576" spans="1:13" ht="25.5">
      <c r="A1576" s="29" t="s">
        <v>1315</v>
      </c>
      <c r="B1576" s="15">
        <v>42064</v>
      </c>
      <c r="C1576" s="14" t="s">
        <v>1392</v>
      </c>
      <c r="D1576" s="16">
        <v>5260.5412</v>
      </c>
      <c r="E1576" s="14" t="s">
        <v>197</v>
      </c>
      <c r="F1576" s="14" t="s">
        <v>1372</v>
      </c>
      <c r="G1576" s="14" t="s">
        <v>1373</v>
      </c>
      <c r="H1576" s="16">
        <v>2801.3458</v>
      </c>
      <c r="I1576" s="16">
        <v>2658.2045954</v>
      </c>
      <c r="J1576" s="17">
        <v>50.531009915861894</v>
      </c>
      <c r="K1576" s="18">
        <v>94.89027007661818</v>
      </c>
      <c r="L1576" s="13" t="str">
        <f t="shared" si="48"/>
        <v>formulario</v>
      </c>
      <c r="M1576" s="28" t="str">
        <f t="shared" si="49"/>
        <v>mapa</v>
      </c>
    </row>
    <row r="1577" spans="1:13" ht="51">
      <c r="A1577" s="29" t="s">
        <v>1315</v>
      </c>
      <c r="B1577" s="15">
        <v>42701</v>
      </c>
      <c r="C1577" s="14" t="s">
        <v>1481</v>
      </c>
      <c r="D1577" s="16">
        <v>385.0649</v>
      </c>
      <c r="E1577" s="14" t="s">
        <v>197</v>
      </c>
      <c r="F1577" s="14" t="s">
        <v>501</v>
      </c>
      <c r="G1577" s="14" t="s">
        <v>502</v>
      </c>
      <c r="H1577" s="16">
        <v>12238.1114</v>
      </c>
      <c r="I1577" s="16">
        <v>384.84086169</v>
      </c>
      <c r="J1577" s="17">
        <v>99.9418180389851</v>
      </c>
      <c r="K1577" s="18">
        <v>3.1446098920949517</v>
      </c>
      <c r="L1577" s="13" t="str">
        <f t="shared" si="48"/>
        <v>formulario</v>
      </c>
      <c r="M1577" s="28" t="str">
        <f t="shared" si="49"/>
        <v>mapa</v>
      </c>
    </row>
    <row r="1578" spans="1:13" ht="51">
      <c r="A1578" s="29" t="s">
        <v>1315</v>
      </c>
      <c r="B1578" s="15">
        <v>42701</v>
      </c>
      <c r="C1578" s="14" t="s">
        <v>1481</v>
      </c>
      <c r="D1578" s="16">
        <v>385.0649</v>
      </c>
      <c r="E1578" s="14" t="s">
        <v>200</v>
      </c>
      <c r="F1578" s="14" t="s">
        <v>503</v>
      </c>
      <c r="G1578" s="14" t="s">
        <v>502</v>
      </c>
      <c r="H1578" s="16">
        <v>10201.9524</v>
      </c>
      <c r="I1578" s="16">
        <v>384.841</v>
      </c>
      <c r="J1578" s="17">
        <v>99.94185396</v>
      </c>
      <c r="K1578" s="18">
        <v>3.772228931</v>
      </c>
      <c r="L1578" s="13" t="str">
        <f t="shared" si="48"/>
        <v>formulario</v>
      </c>
      <c r="M1578" s="28" t="str">
        <f t="shared" si="49"/>
        <v>mapa</v>
      </c>
    </row>
    <row r="1579" spans="1:13" ht="25.5">
      <c r="A1579" s="29" t="s">
        <v>1315</v>
      </c>
      <c r="B1579" s="15">
        <v>42069</v>
      </c>
      <c r="C1579" s="14" t="s">
        <v>1393</v>
      </c>
      <c r="D1579" s="16">
        <v>10429.4037</v>
      </c>
      <c r="E1579" s="14" t="s">
        <v>197</v>
      </c>
      <c r="F1579" s="14" t="s">
        <v>410</v>
      </c>
      <c r="G1579" s="14" t="s">
        <v>411</v>
      </c>
      <c r="H1579" s="16">
        <v>5593.528</v>
      </c>
      <c r="I1579" s="16">
        <v>85.93302841</v>
      </c>
      <c r="J1579" s="17">
        <v>0.8239495840975068</v>
      </c>
      <c r="K1579" s="18">
        <v>1.5362938812499016</v>
      </c>
      <c r="L1579" s="13" t="str">
        <f t="shared" si="48"/>
        <v>formulario</v>
      </c>
      <c r="M1579" s="28" t="str">
        <f t="shared" si="49"/>
        <v>mapa</v>
      </c>
    </row>
    <row r="1580" spans="1:13" ht="25.5">
      <c r="A1580" s="29" t="s">
        <v>1315</v>
      </c>
      <c r="B1580" s="15">
        <v>42069</v>
      </c>
      <c r="C1580" s="14" t="s">
        <v>1393</v>
      </c>
      <c r="D1580" s="16">
        <v>10429.4037</v>
      </c>
      <c r="E1580" s="14" t="s">
        <v>200</v>
      </c>
      <c r="F1580" s="14" t="s">
        <v>1342</v>
      </c>
      <c r="G1580" s="14" t="s">
        <v>1343</v>
      </c>
      <c r="H1580" s="16">
        <v>39805.8428</v>
      </c>
      <c r="I1580" s="16">
        <v>2256.911</v>
      </c>
      <c r="J1580" s="17">
        <v>21.63988532</v>
      </c>
      <c r="K1580" s="18">
        <v>5.669798304</v>
      </c>
      <c r="L1580" s="13" t="str">
        <f t="shared" si="48"/>
        <v>formulario</v>
      </c>
      <c r="M1580" s="28" t="str">
        <f t="shared" si="49"/>
        <v>mapa</v>
      </c>
    </row>
    <row r="1581" spans="1:13" ht="25.5">
      <c r="A1581" s="29" t="s">
        <v>1315</v>
      </c>
      <c r="B1581" s="15">
        <v>42069</v>
      </c>
      <c r="C1581" s="14" t="s">
        <v>1393</v>
      </c>
      <c r="D1581" s="16">
        <v>10429.4037</v>
      </c>
      <c r="E1581" s="14" t="s">
        <v>197</v>
      </c>
      <c r="F1581" s="14" t="s">
        <v>1340</v>
      </c>
      <c r="G1581" s="14" t="s">
        <v>1341</v>
      </c>
      <c r="H1581" s="16">
        <v>42983.8294</v>
      </c>
      <c r="I1581" s="16">
        <v>2282.31748274</v>
      </c>
      <c r="J1581" s="17">
        <v>21.883489683499352</v>
      </c>
      <c r="K1581" s="18">
        <v>5.309711848847045</v>
      </c>
      <c r="L1581" s="13" t="str">
        <f t="shared" si="48"/>
        <v>formulario</v>
      </c>
      <c r="M1581" s="28" t="str">
        <f t="shared" si="49"/>
        <v>mapa</v>
      </c>
    </row>
    <row r="1582" spans="1:13" ht="25.5">
      <c r="A1582" s="29" t="s">
        <v>1315</v>
      </c>
      <c r="B1582" s="15">
        <v>42070</v>
      </c>
      <c r="C1582" s="14" t="s">
        <v>1394</v>
      </c>
      <c r="D1582" s="16">
        <v>2019.6432</v>
      </c>
      <c r="E1582" s="14" t="s">
        <v>197</v>
      </c>
      <c r="F1582" s="14" t="s">
        <v>1317</v>
      </c>
      <c r="G1582" s="14" t="s">
        <v>1318</v>
      </c>
      <c r="H1582" s="16">
        <v>32707.9316</v>
      </c>
      <c r="I1582" s="16">
        <v>1111.05171419</v>
      </c>
      <c r="J1582" s="17">
        <v>55.01227712845517</v>
      </c>
      <c r="K1582" s="18">
        <v>3.396887726737205</v>
      </c>
      <c r="L1582" s="13" t="str">
        <f t="shared" si="48"/>
        <v>formulario</v>
      </c>
      <c r="M1582" s="28" t="str">
        <f t="shared" si="49"/>
        <v>mapa</v>
      </c>
    </row>
    <row r="1583" spans="1:13" ht="25.5">
      <c r="A1583" s="29" t="s">
        <v>1315</v>
      </c>
      <c r="B1583" s="15">
        <v>42073</v>
      </c>
      <c r="C1583" s="14" t="s">
        <v>1395</v>
      </c>
      <c r="D1583" s="16">
        <v>2997.7833</v>
      </c>
      <c r="E1583" s="14" t="s">
        <v>197</v>
      </c>
      <c r="F1583" s="14" t="s">
        <v>1322</v>
      </c>
      <c r="G1583" s="14" t="s">
        <v>1323</v>
      </c>
      <c r="H1583" s="16">
        <v>7098.1037</v>
      </c>
      <c r="I1583" s="16">
        <v>1538.31347798</v>
      </c>
      <c r="J1583" s="17">
        <v>51.31503261026239</v>
      </c>
      <c r="K1583" s="18">
        <v>21.67217531606364</v>
      </c>
      <c r="L1583" s="13" t="str">
        <f t="shared" si="48"/>
        <v>formulario</v>
      </c>
      <c r="M1583" s="28" t="str">
        <f t="shared" si="49"/>
        <v>mapa</v>
      </c>
    </row>
    <row r="1584" spans="1:13" ht="25.5">
      <c r="A1584" s="29" t="s">
        <v>1315</v>
      </c>
      <c r="B1584" s="15">
        <v>42073</v>
      </c>
      <c r="C1584" s="14" t="s">
        <v>1395</v>
      </c>
      <c r="D1584" s="16">
        <v>2997.7833</v>
      </c>
      <c r="E1584" s="14" t="s">
        <v>200</v>
      </c>
      <c r="F1584" s="14" t="s">
        <v>1324</v>
      </c>
      <c r="G1584" s="14" t="s">
        <v>1323</v>
      </c>
      <c r="H1584" s="16">
        <v>5704.9835</v>
      </c>
      <c r="I1584" s="16">
        <v>1238.449</v>
      </c>
      <c r="J1584" s="17">
        <v>41.31215889</v>
      </c>
      <c r="K1584" s="18">
        <v>21.708196</v>
      </c>
      <c r="L1584" s="13" t="str">
        <f t="shared" si="48"/>
        <v>formulario</v>
      </c>
      <c r="M1584" s="28" t="str">
        <f t="shared" si="49"/>
        <v>mapa</v>
      </c>
    </row>
    <row r="1585" spans="1:13" ht="25.5">
      <c r="A1585" s="29" t="s">
        <v>1315</v>
      </c>
      <c r="B1585" s="15">
        <v>42075</v>
      </c>
      <c r="C1585" s="14" t="s">
        <v>1396</v>
      </c>
      <c r="D1585" s="16">
        <v>1635.2394</v>
      </c>
      <c r="E1585" s="14" t="s">
        <v>197</v>
      </c>
      <c r="F1585" s="14" t="s">
        <v>1320</v>
      </c>
      <c r="G1585" s="14" t="s">
        <v>1321</v>
      </c>
      <c r="H1585" s="16">
        <v>6733.3264</v>
      </c>
      <c r="I1585" s="16">
        <v>1064.72299671</v>
      </c>
      <c r="J1585" s="17">
        <v>65.11113887727998</v>
      </c>
      <c r="K1585" s="18">
        <v>15.812734055340016</v>
      </c>
      <c r="L1585" s="13" t="str">
        <f t="shared" si="48"/>
        <v>formulario</v>
      </c>
      <c r="M1585" s="28" t="str">
        <f t="shared" si="49"/>
        <v>mapa</v>
      </c>
    </row>
    <row r="1586" spans="1:13" ht="25.5">
      <c r="A1586" s="29" t="s">
        <v>1315</v>
      </c>
      <c r="B1586" s="15">
        <v>42076</v>
      </c>
      <c r="C1586" s="14" t="s">
        <v>1397</v>
      </c>
      <c r="D1586" s="16">
        <v>11807.7227</v>
      </c>
      <c r="E1586" s="14" t="s">
        <v>200</v>
      </c>
      <c r="F1586" s="14" t="s">
        <v>1390</v>
      </c>
      <c r="G1586" s="14" t="s">
        <v>1391</v>
      </c>
      <c r="H1586" s="16">
        <v>4479.1824</v>
      </c>
      <c r="I1586" s="16">
        <v>2742.174</v>
      </c>
      <c r="J1586" s="17">
        <v>23.22356368</v>
      </c>
      <c r="K1586" s="18">
        <v>61.2204138</v>
      </c>
      <c r="L1586" s="13" t="str">
        <f t="shared" si="48"/>
        <v>formulario</v>
      </c>
      <c r="M1586" s="28" t="str">
        <f t="shared" si="49"/>
        <v>mapa</v>
      </c>
    </row>
    <row r="1587" spans="1:13" ht="25.5">
      <c r="A1587" s="29" t="s">
        <v>1315</v>
      </c>
      <c r="B1587" s="15">
        <v>42076</v>
      </c>
      <c r="C1587" s="14" t="s">
        <v>1397</v>
      </c>
      <c r="D1587" s="16">
        <v>11807.7227</v>
      </c>
      <c r="E1587" s="14" t="s">
        <v>197</v>
      </c>
      <c r="F1587" s="14" t="s">
        <v>1348</v>
      </c>
      <c r="G1587" s="14" t="s">
        <v>1349</v>
      </c>
      <c r="H1587" s="16">
        <v>6214.8144</v>
      </c>
      <c r="I1587" s="16">
        <v>1183.90258799</v>
      </c>
      <c r="J1587" s="17">
        <v>10.02651076816023</v>
      </c>
      <c r="K1587" s="18">
        <v>19.049685345229296</v>
      </c>
      <c r="L1587" s="13" t="str">
        <f t="shared" si="48"/>
        <v>formulario</v>
      </c>
      <c r="M1587" s="28" t="str">
        <f t="shared" si="49"/>
        <v>mapa</v>
      </c>
    </row>
    <row r="1588" spans="1:13" ht="25.5">
      <c r="A1588" s="29" t="s">
        <v>1315</v>
      </c>
      <c r="B1588" s="15">
        <v>42078</v>
      </c>
      <c r="C1588" s="14" t="s">
        <v>1398</v>
      </c>
      <c r="D1588" s="16">
        <v>4480.336</v>
      </c>
      <c r="E1588" s="14" t="s">
        <v>197</v>
      </c>
      <c r="F1588" s="14" t="s">
        <v>410</v>
      </c>
      <c r="G1588" s="14" t="s">
        <v>411</v>
      </c>
      <c r="H1588" s="16">
        <v>5593.528</v>
      </c>
      <c r="I1588" s="16">
        <v>44.72825059</v>
      </c>
      <c r="J1588" s="17">
        <v>0.9983235764014128</v>
      </c>
      <c r="K1588" s="18">
        <v>0.7996429192809975</v>
      </c>
      <c r="L1588" s="13" t="str">
        <f t="shared" si="48"/>
        <v>formulario</v>
      </c>
      <c r="M1588" s="28" t="str">
        <f t="shared" si="49"/>
        <v>mapa</v>
      </c>
    </row>
    <row r="1589" spans="1:13" ht="25.5">
      <c r="A1589" s="29" t="s">
        <v>1315</v>
      </c>
      <c r="B1589" s="15">
        <v>42078</v>
      </c>
      <c r="C1589" s="14" t="s">
        <v>1398</v>
      </c>
      <c r="D1589" s="16">
        <v>4480.336</v>
      </c>
      <c r="E1589" s="14" t="s">
        <v>200</v>
      </c>
      <c r="F1589" s="14" t="s">
        <v>1342</v>
      </c>
      <c r="G1589" s="14" t="s">
        <v>1343</v>
      </c>
      <c r="H1589" s="16">
        <v>39805.8428</v>
      </c>
      <c r="I1589" s="16">
        <v>858.46</v>
      </c>
      <c r="J1589" s="17">
        <v>19.16061653</v>
      </c>
      <c r="K1589" s="18">
        <v>2.156618073</v>
      </c>
      <c r="L1589" s="13" t="str">
        <f t="shared" si="48"/>
        <v>formulario</v>
      </c>
      <c r="M1589" s="28" t="str">
        <f t="shared" si="49"/>
        <v>mapa</v>
      </c>
    </row>
    <row r="1590" spans="1:13" ht="25.5">
      <c r="A1590" s="29" t="s">
        <v>1315</v>
      </c>
      <c r="B1590" s="15">
        <v>42078</v>
      </c>
      <c r="C1590" s="14" t="s">
        <v>1398</v>
      </c>
      <c r="D1590" s="16">
        <v>4480.336</v>
      </c>
      <c r="E1590" s="14" t="s">
        <v>197</v>
      </c>
      <c r="F1590" s="14" t="s">
        <v>1340</v>
      </c>
      <c r="G1590" s="14" t="s">
        <v>1341</v>
      </c>
      <c r="H1590" s="16">
        <v>42983.8294</v>
      </c>
      <c r="I1590" s="16">
        <v>816.62452177</v>
      </c>
      <c r="J1590" s="17">
        <v>18.226858917947226</v>
      </c>
      <c r="K1590" s="18">
        <v>1.8998412499980748</v>
      </c>
      <c r="L1590" s="13" t="str">
        <f t="shared" si="48"/>
        <v>formulario</v>
      </c>
      <c r="M1590" s="28" t="str">
        <f t="shared" si="49"/>
        <v>mapa</v>
      </c>
    </row>
    <row r="1591" spans="1:13" ht="25.5">
      <c r="A1591" s="29" t="s">
        <v>1315</v>
      </c>
      <c r="B1591" s="15">
        <v>42160</v>
      </c>
      <c r="C1591" s="14" t="s">
        <v>1443</v>
      </c>
      <c r="D1591" s="16">
        <v>12595.7495</v>
      </c>
      <c r="E1591" s="14" t="s">
        <v>197</v>
      </c>
      <c r="F1591" s="14" t="s">
        <v>410</v>
      </c>
      <c r="G1591" s="14" t="s">
        <v>411</v>
      </c>
      <c r="H1591" s="16">
        <v>5593.528</v>
      </c>
      <c r="I1591" s="16">
        <v>89.3236649</v>
      </c>
      <c r="J1591" s="17">
        <v>0.7091572033883334</v>
      </c>
      <c r="K1591" s="18">
        <v>1.5969110175188181</v>
      </c>
      <c r="L1591" s="13" t="str">
        <f t="shared" si="48"/>
        <v>formulario</v>
      </c>
      <c r="M1591" s="28" t="str">
        <f t="shared" si="49"/>
        <v>mapa</v>
      </c>
    </row>
    <row r="1592" spans="1:13" ht="25.5">
      <c r="A1592" s="29" t="s">
        <v>1315</v>
      </c>
      <c r="B1592" s="15">
        <v>42160</v>
      </c>
      <c r="C1592" s="14" t="s">
        <v>1443</v>
      </c>
      <c r="D1592" s="16">
        <v>12595.7495</v>
      </c>
      <c r="E1592" s="14" t="s">
        <v>197</v>
      </c>
      <c r="F1592" s="14" t="s">
        <v>1444</v>
      </c>
      <c r="G1592" s="14" t="s">
        <v>1445</v>
      </c>
      <c r="H1592" s="16">
        <v>495.7861</v>
      </c>
      <c r="I1592" s="16">
        <v>372.96690776</v>
      </c>
      <c r="J1592" s="17">
        <v>2.961053709110363</v>
      </c>
      <c r="K1592" s="18">
        <v>75.22738288951626</v>
      </c>
      <c r="L1592" s="13" t="str">
        <f t="shared" si="48"/>
        <v>formulario</v>
      </c>
      <c r="M1592" s="28" t="str">
        <f t="shared" si="49"/>
        <v>mapa</v>
      </c>
    </row>
    <row r="1593" spans="1:13" ht="25.5">
      <c r="A1593" s="29" t="s">
        <v>1315</v>
      </c>
      <c r="B1593" s="15">
        <v>42160</v>
      </c>
      <c r="C1593" s="14" t="s">
        <v>1443</v>
      </c>
      <c r="D1593" s="16">
        <v>12595.7495</v>
      </c>
      <c r="E1593" s="14" t="s">
        <v>200</v>
      </c>
      <c r="F1593" s="14" t="s">
        <v>1342</v>
      </c>
      <c r="G1593" s="14" t="s">
        <v>1343</v>
      </c>
      <c r="H1593" s="16">
        <v>39805.8428</v>
      </c>
      <c r="I1593" s="16">
        <v>7316.634</v>
      </c>
      <c r="J1593" s="17">
        <v>58.08811933</v>
      </c>
      <c r="K1593" s="18">
        <v>18.38080414</v>
      </c>
      <c r="L1593" s="13" t="str">
        <f t="shared" si="48"/>
        <v>formulario</v>
      </c>
      <c r="M1593" s="28" t="str">
        <f t="shared" si="49"/>
        <v>mapa</v>
      </c>
    </row>
    <row r="1594" spans="1:13" ht="25.5">
      <c r="A1594" s="29" t="s">
        <v>1315</v>
      </c>
      <c r="B1594" s="15">
        <v>42160</v>
      </c>
      <c r="C1594" s="14" t="s">
        <v>1443</v>
      </c>
      <c r="D1594" s="16">
        <v>12595.7495</v>
      </c>
      <c r="E1594" s="14" t="s">
        <v>197</v>
      </c>
      <c r="F1594" s="14" t="s">
        <v>1340</v>
      </c>
      <c r="G1594" s="14" t="s">
        <v>1341</v>
      </c>
      <c r="H1594" s="16">
        <v>42983.8294</v>
      </c>
      <c r="I1594" s="16">
        <v>8575.81734641</v>
      </c>
      <c r="J1594" s="17">
        <v>68.08501031566244</v>
      </c>
      <c r="K1594" s="18">
        <v>19.951264152397737</v>
      </c>
      <c r="L1594" s="13" t="str">
        <f t="shared" si="48"/>
        <v>formulario</v>
      </c>
      <c r="M1594" s="28" t="str">
        <f t="shared" si="49"/>
        <v>mapa</v>
      </c>
    </row>
    <row r="1595" spans="1:13" ht="25.5">
      <c r="A1595" s="29" t="s">
        <v>1315</v>
      </c>
      <c r="B1595" s="15">
        <v>42080</v>
      </c>
      <c r="C1595" s="14" t="s">
        <v>1399</v>
      </c>
      <c r="D1595" s="16">
        <v>7172.7966</v>
      </c>
      <c r="E1595" s="14" t="s">
        <v>197</v>
      </c>
      <c r="F1595" s="14" t="s">
        <v>501</v>
      </c>
      <c r="G1595" s="14" t="s">
        <v>502</v>
      </c>
      <c r="H1595" s="16">
        <v>12238.1114</v>
      </c>
      <c r="I1595" s="16">
        <v>40.54556917</v>
      </c>
      <c r="J1595" s="17">
        <v>0.5652686313452692</v>
      </c>
      <c r="K1595" s="18">
        <v>0.33130576969580455</v>
      </c>
      <c r="L1595" s="13" t="str">
        <f t="shared" si="48"/>
        <v>formulario</v>
      </c>
      <c r="M1595" s="28" t="str">
        <f t="shared" si="49"/>
        <v>mapa</v>
      </c>
    </row>
    <row r="1596" spans="1:13" ht="25.5">
      <c r="A1596" s="29" t="s">
        <v>1315</v>
      </c>
      <c r="B1596" s="15">
        <v>42080</v>
      </c>
      <c r="C1596" s="14" t="s">
        <v>1399</v>
      </c>
      <c r="D1596" s="16">
        <v>7172.7965</v>
      </c>
      <c r="E1596" s="14" t="s">
        <v>200</v>
      </c>
      <c r="F1596" s="14" t="s">
        <v>503</v>
      </c>
      <c r="G1596" s="14" t="s">
        <v>502</v>
      </c>
      <c r="H1596" s="16">
        <v>10201.9524</v>
      </c>
      <c r="I1596" s="16">
        <v>25.472</v>
      </c>
      <c r="J1596" s="17">
        <v>0.355119513</v>
      </c>
      <c r="K1596" s="18">
        <v>0.249677699</v>
      </c>
      <c r="L1596" s="13" t="str">
        <f t="shared" si="48"/>
        <v>formulario</v>
      </c>
      <c r="M1596" s="28" t="str">
        <f t="shared" si="49"/>
        <v>mapa</v>
      </c>
    </row>
    <row r="1597" spans="1:13" ht="25.5">
      <c r="A1597" s="29" t="s">
        <v>1315</v>
      </c>
      <c r="B1597" s="15">
        <v>42082</v>
      </c>
      <c r="C1597" s="14" t="s">
        <v>1400</v>
      </c>
      <c r="D1597" s="16">
        <v>1044.6319</v>
      </c>
      <c r="E1597" s="14" t="s">
        <v>197</v>
      </c>
      <c r="F1597" s="14" t="s">
        <v>1331</v>
      </c>
      <c r="G1597" s="14" t="s">
        <v>1332</v>
      </c>
      <c r="H1597" s="16">
        <v>7393.7976</v>
      </c>
      <c r="I1597" s="16">
        <v>728.55190992</v>
      </c>
      <c r="J1597" s="17">
        <v>69.74245281232557</v>
      </c>
      <c r="K1597" s="18">
        <v>9.853554956927683</v>
      </c>
      <c r="L1597" s="13" t="str">
        <f t="shared" si="48"/>
        <v>formulario</v>
      </c>
      <c r="M1597" s="28" t="str">
        <f t="shared" si="49"/>
        <v>mapa</v>
      </c>
    </row>
    <row r="1598" spans="1:13" ht="25.5">
      <c r="A1598" s="29" t="s">
        <v>1315</v>
      </c>
      <c r="B1598" s="15">
        <v>42088</v>
      </c>
      <c r="C1598" s="14" t="s">
        <v>1401</v>
      </c>
      <c r="D1598" s="16">
        <v>4221.2993</v>
      </c>
      <c r="E1598" s="14" t="s">
        <v>200</v>
      </c>
      <c r="F1598" s="14" t="s">
        <v>1337</v>
      </c>
      <c r="G1598" s="14" t="s">
        <v>1338</v>
      </c>
      <c r="H1598" s="16">
        <v>15541.431</v>
      </c>
      <c r="I1598" s="16">
        <v>3977.265</v>
      </c>
      <c r="J1598" s="17">
        <v>94.21897661</v>
      </c>
      <c r="K1598" s="18">
        <v>25.59136929</v>
      </c>
      <c r="L1598" s="13" t="str">
        <f t="shared" si="48"/>
        <v>formulario</v>
      </c>
      <c r="M1598" s="28" t="str">
        <f t="shared" si="49"/>
        <v>mapa</v>
      </c>
    </row>
    <row r="1599" spans="1:13" ht="25.5">
      <c r="A1599" s="29" t="s">
        <v>1315</v>
      </c>
      <c r="B1599" s="15">
        <v>42092</v>
      </c>
      <c r="C1599" s="14" t="s">
        <v>1402</v>
      </c>
      <c r="D1599" s="16">
        <v>1120.9039</v>
      </c>
      <c r="E1599" s="14" t="s">
        <v>197</v>
      </c>
      <c r="F1599" s="14" t="s">
        <v>1331</v>
      </c>
      <c r="G1599" s="14" t="s">
        <v>1332</v>
      </c>
      <c r="H1599" s="16">
        <v>7393.7976</v>
      </c>
      <c r="I1599" s="16">
        <v>245.27397665</v>
      </c>
      <c r="J1599" s="17">
        <v>21.88180241410526</v>
      </c>
      <c r="K1599" s="18">
        <v>3.317293627972721</v>
      </c>
      <c r="L1599" s="13" t="str">
        <f t="shared" si="48"/>
        <v>formulario</v>
      </c>
      <c r="M1599" s="28" t="str">
        <f t="shared" si="49"/>
        <v>mapa</v>
      </c>
    </row>
    <row r="1600" spans="1:13" ht="25.5">
      <c r="A1600" s="29" t="s">
        <v>1315</v>
      </c>
      <c r="B1600" s="15">
        <v>42093</v>
      </c>
      <c r="C1600" s="14" t="s">
        <v>1403</v>
      </c>
      <c r="D1600" s="16">
        <v>917.6498</v>
      </c>
      <c r="E1600" s="14" t="s">
        <v>197</v>
      </c>
      <c r="F1600" s="14" t="s">
        <v>1320</v>
      </c>
      <c r="G1600" s="14" t="s">
        <v>1321</v>
      </c>
      <c r="H1600" s="16">
        <v>6733.3264</v>
      </c>
      <c r="I1600" s="16">
        <v>6.24363839</v>
      </c>
      <c r="J1600" s="17">
        <v>0.6803944587575783</v>
      </c>
      <c r="K1600" s="18">
        <v>0.09272739830345963</v>
      </c>
      <c r="L1600" s="13" t="str">
        <f t="shared" si="48"/>
        <v>formulario</v>
      </c>
      <c r="M1600" s="28" t="str">
        <f t="shared" si="49"/>
        <v>mapa</v>
      </c>
    </row>
    <row r="1601" spans="1:13" ht="25.5">
      <c r="A1601" s="29" t="s">
        <v>1315</v>
      </c>
      <c r="B1601" s="15">
        <v>42094</v>
      </c>
      <c r="C1601" s="14" t="s">
        <v>1404</v>
      </c>
      <c r="D1601" s="16">
        <v>7618.0504</v>
      </c>
      <c r="E1601" s="14" t="s">
        <v>197</v>
      </c>
      <c r="F1601" s="14" t="s">
        <v>410</v>
      </c>
      <c r="G1601" s="14" t="s">
        <v>411</v>
      </c>
      <c r="H1601" s="16">
        <v>5593.528</v>
      </c>
      <c r="I1601" s="16">
        <v>163.26549752</v>
      </c>
      <c r="J1601" s="17">
        <v>2.143140159849822</v>
      </c>
      <c r="K1601" s="18">
        <v>2.918828644819513</v>
      </c>
      <c r="L1601" s="13" t="str">
        <f t="shared" si="48"/>
        <v>formulario</v>
      </c>
      <c r="M1601" s="28" t="str">
        <f t="shared" si="49"/>
        <v>mapa</v>
      </c>
    </row>
    <row r="1602" spans="1:13" ht="25.5">
      <c r="A1602" s="29" t="s">
        <v>1315</v>
      </c>
      <c r="B1602" s="15">
        <v>42094</v>
      </c>
      <c r="C1602" s="14" t="s">
        <v>1404</v>
      </c>
      <c r="D1602" s="16">
        <v>7618.0504</v>
      </c>
      <c r="E1602" s="14" t="s">
        <v>197</v>
      </c>
      <c r="F1602" s="14" t="s">
        <v>1340</v>
      </c>
      <c r="G1602" s="14" t="s">
        <v>1341</v>
      </c>
      <c r="H1602" s="16">
        <v>42983.8294</v>
      </c>
      <c r="I1602" s="16">
        <v>53.07412253</v>
      </c>
      <c r="J1602" s="17">
        <v>0.69668904435182</v>
      </c>
      <c r="K1602" s="18">
        <v>0.12347462585546182</v>
      </c>
      <c r="L1602" s="13" t="str">
        <f t="shared" si="48"/>
        <v>formulario</v>
      </c>
      <c r="M1602" s="28" t="str">
        <f t="shared" si="49"/>
        <v>mapa</v>
      </c>
    </row>
    <row r="1603" spans="1:13" ht="25.5">
      <c r="A1603" s="29" t="s">
        <v>1315</v>
      </c>
      <c r="B1603" s="15">
        <v>42095</v>
      </c>
      <c r="C1603" s="14" t="s">
        <v>1405</v>
      </c>
      <c r="D1603" s="16">
        <v>18967.8554</v>
      </c>
      <c r="E1603" s="14" t="s">
        <v>197</v>
      </c>
      <c r="F1603" s="14" t="s">
        <v>1317</v>
      </c>
      <c r="G1603" s="14" t="s">
        <v>1318</v>
      </c>
      <c r="H1603" s="16">
        <v>32707.9316</v>
      </c>
      <c r="I1603" s="16">
        <v>3372.13386943</v>
      </c>
      <c r="J1603" s="17">
        <v>17.778150446201735</v>
      </c>
      <c r="K1603" s="18">
        <v>10.30983527380863</v>
      </c>
      <c r="L1603" s="13" t="str">
        <f t="shared" si="48"/>
        <v>formulario</v>
      </c>
      <c r="M1603" s="28" t="str">
        <f t="shared" si="49"/>
        <v>mapa</v>
      </c>
    </row>
    <row r="1604" spans="1:13" ht="25.5">
      <c r="A1604" s="29" t="s">
        <v>1315</v>
      </c>
      <c r="B1604" s="15">
        <v>42096</v>
      </c>
      <c r="C1604" s="14" t="s">
        <v>1406</v>
      </c>
      <c r="D1604" s="16">
        <v>6821.9303</v>
      </c>
      <c r="E1604" s="14" t="s">
        <v>200</v>
      </c>
      <c r="F1604" s="14" t="s">
        <v>1350</v>
      </c>
      <c r="G1604" s="14" t="s">
        <v>1351</v>
      </c>
      <c r="H1604" s="16">
        <v>15202.8173</v>
      </c>
      <c r="I1604" s="16">
        <v>445.995</v>
      </c>
      <c r="J1604" s="17">
        <v>6.53766574</v>
      </c>
      <c r="K1604" s="18">
        <v>2.933633886</v>
      </c>
      <c r="L1604" s="13" t="str">
        <f t="shared" si="48"/>
        <v>formulario</v>
      </c>
      <c r="M1604" s="28" t="str">
        <f t="shared" si="49"/>
        <v>mapa</v>
      </c>
    </row>
    <row r="1605" spans="1:13" ht="25.5">
      <c r="A1605" s="29" t="s">
        <v>1315</v>
      </c>
      <c r="B1605" s="15">
        <v>42096</v>
      </c>
      <c r="C1605" s="14" t="s">
        <v>1406</v>
      </c>
      <c r="D1605" s="16">
        <v>6821.9303</v>
      </c>
      <c r="E1605" s="14" t="s">
        <v>197</v>
      </c>
      <c r="F1605" s="14" t="s">
        <v>1348</v>
      </c>
      <c r="G1605" s="14" t="s">
        <v>1349</v>
      </c>
      <c r="H1605" s="16">
        <v>6214.8144</v>
      </c>
      <c r="I1605" s="16">
        <v>411.06247532</v>
      </c>
      <c r="J1605" s="17">
        <v>6.025603564433955</v>
      </c>
      <c r="K1605" s="18">
        <v>6.614235741617641</v>
      </c>
      <c r="L1605" s="13" t="str">
        <f t="shared" si="48"/>
        <v>formulario</v>
      </c>
      <c r="M1605" s="28" t="str">
        <f t="shared" si="49"/>
        <v>mapa</v>
      </c>
    </row>
    <row r="1606" spans="1:13" ht="25.5">
      <c r="A1606" s="29" t="s">
        <v>1315</v>
      </c>
      <c r="B1606" s="15">
        <v>42097</v>
      </c>
      <c r="C1606" s="14" t="s">
        <v>1407</v>
      </c>
      <c r="D1606" s="16">
        <v>1570.3821</v>
      </c>
      <c r="E1606" s="14" t="s">
        <v>197</v>
      </c>
      <c r="F1606" s="14" t="s">
        <v>410</v>
      </c>
      <c r="G1606" s="14" t="s">
        <v>411</v>
      </c>
      <c r="H1606" s="16">
        <v>5593.528</v>
      </c>
      <c r="I1606" s="16">
        <v>10.18572241</v>
      </c>
      <c r="J1606" s="17">
        <v>0.6486142710108578</v>
      </c>
      <c r="K1606" s="18">
        <v>0.18209835384751807</v>
      </c>
      <c r="L1606" s="13" t="str">
        <f t="shared" si="48"/>
        <v>formulario</v>
      </c>
      <c r="M1606" s="28" t="str">
        <f t="shared" si="49"/>
        <v>mapa</v>
      </c>
    </row>
    <row r="1607" spans="1:13" ht="25.5">
      <c r="A1607" s="29" t="s">
        <v>1315</v>
      </c>
      <c r="B1607" s="15">
        <v>42098</v>
      </c>
      <c r="C1607" s="14" t="s">
        <v>1408</v>
      </c>
      <c r="D1607" s="16">
        <v>2604.5027</v>
      </c>
      <c r="E1607" s="14" t="s">
        <v>197</v>
      </c>
      <c r="F1607" s="14" t="s">
        <v>501</v>
      </c>
      <c r="G1607" s="14" t="s">
        <v>502</v>
      </c>
      <c r="H1607" s="16">
        <v>12238.1114</v>
      </c>
      <c r="I1607" s="16">
        <v>1491.39772467</v>
      </c>
      <c r="J1607" s="17">
        <v>57.26228368548053</v>
      </c>
      <c r="K1607" s="18">
        <v>12.186502279019946</v>
      </c>
      <c r="L1607" s="13" t="str">
        <f aca="true" t="shared" si="50" ref="L1607:L1670">HYPERLINK((CONCATENATE("..\",E1607,"\Formularios oficiales\PDF ",E1607," resumen\",F1607,".pdf")),"formulario")</f>
        <v>formulario</v>
      </c>
      <c r="M1607" s="28" t="str">
        <f aca="true" t="shared" si="51" ref="M1607:M1670">HYPERLINK((CONCATENATE("..\",E1607,"\Cartografía\mapas ",E1607," PDF\",F1607,".PDF",)),"mapa")</f>
        <v>mapa</v>
      </c>
    </row>
    <row r="1608" spans="1:13" ht="25.5">
      <c r="A1608" s="29" t="s">
        <v>1315</v>
      </c>
      <c r="B1608" s="15">
        <v>42098</v>
      </c>
      <c r="C1608" s="14" t="s">
        <v>1408</v>
      </c>
      <c r="D1608" s="16">
        <v>2604.5027</v>
      </c>
      <c r="E1608" s="14" t="s">
        <v>200</v>
      </c>
      <c r="F1608" s="14" t="s">
        <v>503</v>
      </c>
      <c r="G1608" s="14" t="s">
        <v>502</v>
      </c>
      <c r="H1608" s="16">
        <v>10201.9524</v>
      </c>
      <c r="I1608" s="16">
        <v>1491.422</v>
      </c>
      <c r="J1608" s="17">
        <v>57.26321574</v>
      </c>
      <c r="K1608" s="18">
        <v>14.61898607</v>
      </c>
      <c r="L1608" s="13" t="str">
        <f t="shared" si="50"/>
        <v>formulario</v>
      </c>
      <c r="M1608" s="28" t="str">
        <f t="shared" si="51"/>
        <v>mapa</v>
      </c>
    </row>
    <row r="1609" spans="1:13" ht="25.5">
      <c r="A1609" s="29" t="s">
        <v>1315</v>
      </c>
      <c r="B1609" s="15">
        <v>42098</v>
      </c>
      <c r="C1609" s="14" t="s">
        <v>1408</v>
      </c>
      <c r="D1609" s="16">
        <v>2604.5027</v>
      </c>
      <c r="E1609" s="14" t="s">
        <v>197</v>
      </c>
      <c r="F1609" s="14" t="s">
        <v>1317</v>
      </c>
      <c r="G1609" s="14" t="s">
        <v>1318</v>
      </c>
      <c r="H1609" s="16">
        <v>32707.9316</v>
      </c>
      <c r="I1609" s="16">
        <v>1113.08036444</v>
      </c>
      <c r="J1609" s="17">
        <v>42.736771378275016</v>
      </c>
      <c r="K1609" s="18">
        <v>3.4030900457184523</v>
      </c>
      <c r="L1609" s="13" t="str">
        <f t="shared" si="50"/>
        <v>formulario</v>
      </c>
      <c r="M1609" s="28" t="str">
        <f t="shared" si="51"/>
        <v>mapa</v>
      </c>
    </row>
    <row r="1610" spans="1:13" ht="25.5">
      <c r="A1610" s="29" t="s">
        <v>1315</v>
      </c>
      <c r="B1610" s="15">
        <v>42100</v>
      </c>
      <c r="C1610" s="14" t="s">
        <v>1409</v>
      </c>
      <c r="D1610" s="16">
        <v>2605.029</v>
      </c>
      <c r="E1610" s="14" t="s">
        <v>197</v>
      </c>
      <c r="F1610" s="14" t="s">
        <v>1410</v>
      </c>
      <c r="G1610" s="14" t="s">
        <v>1411</v>
      </c>
      <c r="H1610" s="16">
        <v>3823.5901</v>
      </c>
      <c r="I1610" s="16">
        <v>492.70452957</v>
      </c>
      <c r="J1610" s="17">
        <v>18.913590964630338</v>
      </c>
      <c r="K1610" s="18">
        <v>12.885913936486027</v>
      </c>
      <c r="L1610" s="13" t="str">
        <f t="shared" si="50"/>
        <v>formulario</v>
      </c>
      <c r="M1610" s="28" t="str">
        <f t="shared" si="51"/>
        <v>mapa</v>
      </c>
    </row>
    <row r="1611" spans="1:13" ht="25.5">
      <c r="A1611" s="29" t="s">
        <v>1315</v>
      </c>
      <c r="B1611" s="15">
        <v>42141</v>
      </c>
      <c r="C1611" s="14" t="s">
        <v>1428</v>
      </c>
      <c r="D1611" s="16">
        <v>6425.41</v>
      </c>
      <c r="E1611" s="14" t="s">
        <v>200</v>
      </c>
      <c r="F1611" s="14" t="s">
        <v>1342</v>
      </c>
      <c r="G1611" s="14" t="s">
        <v>1343</v>
      </c>
      <c r="H1611" s="16">
        <v>39805.8428</v>
      </c>
      <c r="I1611" s="16">
        <v>6425.296</v>
      </c>
      <c r="J1611" s="17">
        <v>99.99822579</v>
      </c>
      <c r="K1611" s="18">
        <v>16.14159015</v>
      </c>
      <c r="L1611" s="13" t="str">
        <f t="shared" si="50"/>
        <v>formulario</v>
      </c>
      <c r="M1611" s="28" t="str">
        <f t="shared" si="51"/>
        <v>mapa</v>
      </c>
    </row>
    <row r="1612" spans="1:13" ht="25.5">
      <c r="A1612" s="29" t="s">
        <v>1315</v>
      </c>
      <c r="B1612" s="15">
        <v>42141</v>
      </c>
      <c r="C1612" s="14" t="s">
        <v>1428</v>
      </c>
      <c r="D1612" s="16">
        <v>6425.41</v>
      </c>
      <c r="E1612" s="14" t="s">
        <v>197</v>
      </c>
      <c r="F1612" s="14" t="s">
        <v>1340</v>
      </c>
      <c r="G1612" s="14" t="s">
        <v>1341</v>
      </c>
      <c r="H1612" s="16">
        <v>42983.8294</v>
      </c>
      <c r="I1612" s="16">
        <v>6419.79451371</v>
      </c>
      <c r="J1612" s="17">
        <v>99.91260501213152</v>
      </c>
      <c r="K1612" s="18">
        <v>14.935371285718901</v>
      </c>
      <c r="L1612" s="13" t="str">
        <f t="shared" si="50"/>
        <v>formulario</v>
      </c>
      <c r="M1612" s="28" t="str">
        <f t="shared" si="51"/>
        <v>mapa</v>
      </c>
    </row>
    <row r="1613" spans="1:13" ht="25.5">
      <c r="A1613" s="29" t="s">
        <v>1315</v>
      </c>
      <c r="B1613" s="15">
        <v>42148</v>
      </c>
      <c r="C1613" s="14" t="s">
        <v>1431</v>
      </c>
      <c r="D1613" s="16">
        <v>3844.686</v>
      </c>
      <c r="E1613" s="14" t="s">
        <v>197</v>
      </c>
      <c r="F1613" s="14" t="s">
        <v>1346</v>
      </c>
      <c r="G1613" s="14" t="s">
        <v>1347</v>
      </c>
      <c r="H1613" s="16">
        <v>2034.3237</v>
      </c>
      <c r="I1613" s="16">
        <v>757.90649627</v>
      </c>
      <c r="J1613" s="17">
        <v>19.713092207530085</v>
      </c>
      <c r="K1613" s="18">
        <v>37.2559438928033</v>
      </c>
      <c r="L1613" s="13" t="str">
        <f t="shared" si="50"/>
        <v>formulario</v>
      </c>
      <c r="M1613" s="28" t="str">
        <f t="shared" si="51"/>
        <v>mapa</v>
      </c>
    </row>
    <row r="1614" spans="1:13" ht="25.5">
      <c r="A1614" s="29" t="s">
        <v>1315</v>
      </c>
      <c r="B1614" s="15">
        <v>42157</v>
      </c>
      <c r="C1614" s="14" t="s">
        <v>1440</v>
      </c>
      <c r="D1614" s="16">
        <v>2342.3016</v>
      </c>
      <c r="E1614" s="14" t="s">
        <v>197</v>
      </c>
      <c r="F1614" s="14" t="s">
        <v>1327</v>
      </c>
      <c r="G1614" s="14" t="s">
        <v>1328</v>
      </c>
      <c r="H1614" s="16">
        <v>43920.1342</v>
      </c>
      <c r="I1614" s="16">
        <v>1546.2291365</v>
      </c>
      <c r="J1614" s="17">
        <v>66.01323828238004</v>
      </c>
      <c r="K1614" s="18">
        <v>3.520547385986813</v>
      </c>
      <c r="L1614" s="13" t="str">
        <f t="shared" si="50"/>
        <v>formulario</v>
      </c>
      <c r="M1614" s="28" t="str">
        <f t="shared" si="51"/>
        <v>mapa</v>
      </c>
    </row>
    <row r="1615" spans="1:13" ht="25.5">
      <c r="A1615" s="29" t="s">
        <v>1315</v>
      </c>
      <c r="B1615" s="15">
        <v>42157</v>
      </c>
      <c r="C1615" s="14" t="s">
        <v>1440</v>
      </c>
      <c r="D1615" s="16">
        <v>2342.3016</v>
      </c>
      <c r="E1615" s="14" t="s">
        <v>200</v>
      </c>
      <c r="F1615" s="14" t="s">
        <v>1329</v>
      </c>
      <c r="G1615" s="14" t="s">
        <v>1328</v>
      </c>
      <c r="H1615" s="16">
        <v>42898.6527</v>
      </c>
      <c r="I1615" s="16">
        <v>1578.775</v>
      </c>
      <c r="J1615" s="17">
        <v>67.40272047</v>
      </c>
      <c r="K1615" s="18">
        <v>3.680243785</v>
      </c>
      <c r="L1615" s="13" t="str">
        <f t="shared" si="50"/>
        <v>formulario</v>
      </c>
      <c r="M1615" s="28" t="str">
        <f t="shared" si="51"/>
        <v>mapa</v>
      </c>
    </row>
    <row r="1616" spans="1:13" ht="25.5">
      <c r="A1616" s="29" t="s">
        <v>1315</v>
      </c>
      <c r="B1616" s="15">
        <v>42103</v>
      </c>
      <c r="C1616" s="14" t="s">
        <v>1412</v>
      </c>
      <c r="D1616" s="16">
        <v>18976.7341</v>
      </c>
      <c r="E1616" s="14" t="s">
        <v>197</v>
      </c>
      <c r="F1616" s="14" t="s">
        <v>410</v>
      </c>
      <c r="G1616" s="14" t="s">
        <v>411</v>
      </c>
      <c r="H1616" s="16">
        <v>5593.528</v>
      </c>
      <c r="I1616" s="16">
        <v>76.07493492</v>
      </c>
      <c r="J1616" s="17">
        <v>0.4008852867891531</v>
      </c>
      <c r="K1616" s="18">
        <v>1.3600528131798035</v>
      </c>
      <c r="L1616" s="13" t="str">
        <f t="shared" si="50"/>
        <v>formulario</v>
      </c>
      <c r="M1616" s="28" t="str">
        <f t="shared" si="51"/>
        <v>mapa</v>
      </c>
    </row>
    <row r="1617" spans="1:13" ht="25.5">
      <c r="A1617" s="29" t="s">
        <v>1315</v>
      </c>
      <c r="B1617" s="15">
        <v>42014</v>
      </c>
      <c r="C1617" s="14" t="s">
        <v>1333</v>
      </c>
      <c r="D1617" s="16">
        <v>3776.0832</v>
      </c>
      <c r="E1617" s="14" t="s">
        <v>197</v>
      </c>
      <c r="F1617" s="14" t="s">
        <v>1331</v>
      </c>
      <c r="G1617" s="14" t="s">
        <v>1332</v>
      </c>
      <c r="H1617" s="16">
        <v>7393.7976</v>
      </c>
      <c r="I1617" s="16">
        <v>1673.81807737</v>
      </c>
      <c r="J1617" s="17">
        <v>44.32683255946267</v>
      </c>
      <c r="K1617" s="18">
        <v>22.638137638092772</v>
      </c>
      <c r="L1617" s="13" t="str">
        <f t="shared" si="50"/>
        <v>formulario</v>
      </c>
      <c r="M1617" s="28" t="str">
        <f t="shared" si="51"/>
        <v>mapa</v>
      </c>
    </row>
    <row r="1618" spans="1:13" ht="25.5">
      <c r="A1618" s="29" t="s">
        <v>1315</v>
      </c>
      <c r="B1618" s="15">
        <v>42014</v>
      </c>
      <c r="C1618" s="14" t="s">
        <v>1333</v>
      </c>
      <c r="D1618" s="16">
        <v>3776.0832</v>
      </c>
      <c r="E1618" s="14" t="s">
        <v>197</v>
      </c>
      <c r="F1618" s="14" t="s">
        <v>1334</v>
      </c>
      <c r="G1618" s="14" t="s">
        <v>1335</v>
      </c>
      <c r="H1618" s="16">
        <v>177.7871</v>
      </c>
      <c r="I1618" s="16">
        <v>23.52397813</v>
      </c>
      <c r="J1618" s="17">
        <v>0.6229729824279295</v>
      </c>
      <c r="K1618" s="18">
        <v>13.231543869043366</v>
      </c>
      <c r="L1618" s="13" t="str">
        <f t="shared" si="50"/>
        <v>formulario</v>
      </c>
      <c r="M1618" s="28" t="str">
        <f t="shared" si="51"/>
        <v>mapa</v>
      </c>
    </row>
    <row r="1619" spans="1:13" ht="25.5">
      <c r="A1619" s="29" t="s">
        <v>1315</v>
      </c>
      <c r="B1619" s="15">
        <v>42149</v>
      </c>
      <c r="C1619" s="14" t="s">
        <v>1432</v>
      </c>
      <c r="D1619" s="16">
        <v>10145.3168</v>
      </c>
      <c r="E1619" s="14" t="s">
        <v>197</v>
      </c>
      <c r="F1619" s="14" t="s">
        <v>410</v>
      </c>
      <c r="G1619" s="14" t="s">
        <v>411</v>
      </c>
      <c r="H1619" s="16">
        <v>5593.528</v>
      </c>
      <c r="I1619" s="16">
        <v>106.89828223</v>
      </c>
      <c r="J1619" s="17">
        <v>1.0536712094589298</v>
      </c>
      <c r="K1619" s="18">
        <v>1.9111065901520472</v>
      </c>
      <c r="L1619" s="13" t="str">
        <f t="shared" si="50"/>
        <v>formulario</v>
      </c>
      <c r="M1619" s="28" t="str">
        <f t="shared" si="51"/>
        <v>mapa</v>
      </c>
    </row>
    <row r="1620" spans="1:13" ht="25.5">
      <c r="A1620" s="29" t="s">
        <v>1315</v>
      </c>
      <c r="B1620" s="15">
        <v>42107</v>
      </c>
      <c r="C1620" s="14" t="s">
        <v>1413</v>
      </c>
      <c r="D1620" s="16">
        <v>5847.3113</v>
      </c>
      <c r="E1620" s="14" t="s">
        <v>197</v>
      </c>
      <c r="F1620" s="14" t="s">
        <v>1320</v>
      </c>
      <c r="G1620" s="14" t="s">
        <v>1321</v>
      </c>
      <c r="H1620" s="16">
        <v>6733.3264</v>
      </c>
      <c r="I1620" s="16">
        <v>874.97358423</v>
      </c>
      <c r="J1620" s="17">
        <v>14.963690820257849</v>
      </c>
      <c r="K1620" s="18">
        <v>12.994670572185541</v>
      </c>
      <c r="L1620" s="13" t="str">
        <f t="shared" si="50"/>
        <v>formulario</v>
      </c>
      <c r="M1620" s="28" t="str">
        <f t="shared" si="51"/>
        <v>mapa</v>
      </c>
    </row>
    <row r="1621" spans="1:13" ht="25.5">
      <c r="A1621" s="29" t="s">
        <v>1315</v>
      </c>
      <c r="B1621" s="15">
        <v>42107</v>
      </c>
      <c r="C1621" s="14" t="s">
        <v>1413</v>
      </c>
      <c r="D1621" s="16">
        <v>5847.3113</v>
      </c>
      <c r="E1621" s="14" t="s">
        <v>197</v>
      </c>
      <c r="F1621" s="14" t="s">
        <v>1331</v>
      </c>
      <c r="G1621" s="14" t="s">
        <v>1332</v>
      </c>
      <c r="H1621" s="16">
        <v>7393.7976</v>
      </c>
      <c r="I1621" s="16">
        <v>199.46597303</v>
      </c>
      <c r="J1621" s="17">
        <v>3.4112425830654844</v>
      </c>
      <c r="K1621" s="18">
        <v>2.6977472717132533</v>
      </c>
      <c r="L1621" s="13" t="str">
        <f t="shared" si="50"/>
        <v>formulario</v>
      </c>
      <c r="M1621" s="28" t="str">
        <f t="shared" si="51"/>
        <v>mapa</v>
      </c>
    </row>
    <row r="1622" spans="1:13" ht="25.5">
      <c r="A1622" s="29" t="s">
        <v>1315</v>
      </c>
      <c r="B1622" s="15">
        <v>42110</v>
      </c>
      <c r="C1622" s="14" t="s">
        <v>1414</v>
      </c>
      <c r="D1622" s="16">
        <v>4160.8888</v>
      </c>
      <c r="E1622" s="14" t="s">
        <v>197</v>
      </c>
      <c r="F1622" s="14" t="s">
        <v>1410</v>
      </c>
      <c r="G1622" s="14" t="s">
        <v>1411</v>
      </c>
      <c r="H1622" s="16">
        <v>3823.5901</v>
      </c>
      <c r="I1622" s="16">
        <v>432.43954702</v>
      </c>
      <c r="J1622" s="17">
        <v>10.392960922675945</v>
      </c>
      <c r="K1622" s="18">
        <v>11.309777871325695</v>
      </c>
      <c r="L1622" s="13" t="str">
        <f t="shared" si="50"/>
        <v>formulario</v>
      </c>
      <c r="M1622" s="28" t="str">
        <f t="shared" si="51"/>
        <v>mapa</v>
      </c>
    </row>
    <row r="1623" spans="1:13" ht="25.5">
      <c r="A1623" s="29" t="s">
        <v>1315</v>
      </c>
      <c r="B1623" s="15">
        <v>42111</v>
      </c>
      <c r="C1623" s="14" t="s">
        <v>1415</v>
      </c>
      <c r="D1623" s="16">
        <v>6294.2037</v>
      </c>
      <c r="E1623" s="14" t="s">
        <v>197</v>
      </c>
      <c r="F1623" s="14" t="s">
        <v>410</v>
      </c>
      <c r="G1623" s="14" t="s">
        <v>411</v>
      </c>
      <c r="H1623" s="16">
        <v>5593.528</v>
      </c>
      <c r="I1623" s="16">
        <v>35.99065066</v>
      </c>
      <c r="J1623" s="17">
        <v>0.571806258192756</v>
      </c>
      <c r="K1623" s="18">
        <v>0.6434338160102175</v>
      </c>
      <c r="L1623" s="13" t="str">
        <f t="shared" si="50"/>
        <v>formulario</v>
      </c>
      <c r="M1623" s="28" t="str">
        <f t="shared" si="51"/>
        <v>mapa</v>
      </c>
    </row>
    <row r="1624" spans="1:13" ht="25.5">
      <c r="A1624" s="29" t="s">
        <v>1315</v>
      </c>
      <c r="B1624" s="15">
        <v>42113</v>
      </c>
      <c r="C1624" s="14" t="s">
        <v>1416</v>
      </c>
      <c r="D1624" s="16">
        <v>20522.2567</v>
      </c>
      <c r="E1624" s="14" t="s">
        <v>197</v>
      </c>
      <c r="F1624" s="14" t="s">
        <v>1355</v>
      </c>
      <c r="G1624" s="14" t="s">
        <v>1356</v>
      </c>
      <c r="H1624" s="16">
        <v>6233.7814</v>
      </c>
      <c r="I1624" s="16">
        <v>4107.10743611</v>
      </c>
      <c r="J1624" s="17">
        <v>20.012942514796627</v>
      </c>
      <c r="K1624" s="18">
        <v>65.88468816230868</v>
      </c>
      <c r="L1624" s="13" t="str">
        <f t="shared" si="50"/>
        <v>formulario</v>
      </c>
      <c r="M1624" s="28" t="str">
        <f t="shared" si="51"/>
        <v>mapa</v>
      </c>
    </row>
    <row r="1625" spans="1:13" ht="25.5">
      <c r="A1625" s="29" t="s">
        <v>1315</v>
      </c>
      <c r="B1625" s="15">
        <v>42113</v>
      </c>
      <c r="C1625" s="14" t="s">
        <v>1416</v>
      </c>
      <c r="D1625" s="16">
        <v>20522.2567</v>
      </c>
      <c r="E1625" s="14" t="s">
        <v>200</v>
      </c>
      <c r="F1625" s="14" t="s">
        <v>1359</v>
      </c>
      <c r="G1625" s="14" t="s">
        <v>1356</v>
      </c>
      <c r="H1625" s="16">
        <v>7530.6734</v>
      </c>
      <c r="I1625" s="16">
        <v>5325.84</v>
      </c>
      <c r="J1625" s="17">
        <v>25.95153193</v>
      </c>
      <c r="K1625" s="18">
        <v>70.72196226</v>
      </c>
      <c r="L1625" s="13" t="str">
        <f t="shared" si="50"/>
        <v>formulario</v>
      </c>
      <c r="M1625" s="28" t="str">
        <f t="shared" si="51"/>
        <v>mapa</v>
      </c>
    </row>
    <row r="1626" spans="1:13" ht="25.5">
      <c r="A1626" s="29" t="s">
        <v>1315</v>
      </c>
      <c r="B1626" s="15">
        <v>42116</v>
      </c>
      <c r="C1626" s="14" t="s">
        <v>1417</v>
      </c>
      <c r="D1626" s="16">
        <v>4884.8682</v>
      </c>
      <c r="E1626" s="14" t="s">
        <v>197</v>
      </c>
      <c r="F1626" s="14" t="s">
        <v>410</v>
      </c>
      <c r="G1626" s="14" t="s">
        <v>411</v>
      </c>
      <c r="H1626" s="16">
        <v>5593.528</v>
      </c>
      <c r="I1626" s="16">
        <v>31.80741438</v>
      </c>
      <c r="J1626" s="17">
        <v>0.6511417110496451</v>
      </c>
      <c r="K1626" s="18">
        <v>0.5686467356559224</v>
      </c>
      <c r="L1626" s="13" t="str">
        <f t="shared" si="50"/>
        <v>formulario</v>
      </c>
      <c r="M1626" s="28" t="str">
        <f t="shared" si="51"/>
        <v>mapa</v>
      </c>
    </row>
    <row r="1627" spans="1:13" ht="25.5">
      <c r="A1627" s="29" t="s">
        <v>1315</v>
      </c>
      <c r="B1627" s="15">
        <v>42117</v>
      </c>
      <c r="C1627" s="14" t="s">
        <v>1418</v>
      </c>
      <c r="D1627" s="16">
        <v>2736.9255</v>
      </c>
      <c r="E1627" s="14" t="s">
        <v>197</v>
      </c>
      <c r="F1627" s="14" t="s">
        <v>410</v>
      </c>
      <c r="G1627" s="14" t="s">
        <v>411</v>
      </c>
      <c r="H1627" s="16">
        <v>5593.528</v>
      </c>
      <c r="I1627" s="16">
        <v>11.34916409</v>
      </c>
      <c r="J1627" s="17">
        <v>0.41466836017275593</v>
      </c>
      <c r="K1627" s="18">
        <v>0.2028981367394603</v>
      </c>
      <c r="L1627" s="13" t="str">
        <f t="shared" si="50"/>
        <v>formulario</v>
      </c>
      <c r="M1627" s="28" t="str">
        <f t="shared" si="51"/>
        <v>mapa</v>
      </c>
    </row>
    <row r="1628" spans="1:13" ht="25.5">
      <c r="A1628" s="29" t="s">
        <v>1315</v>
      </c>
      <c r="B1628" s="15">
        <v>42119</v>
      </c>
      <c r="C1628" s="14" t="s">
        <v>1338</v>
      </c>
      <c r="D1628" s="16">
        <v>9697.0726</v>
      </c>
      <c r="E1628" s="14" t="s">
        <v>200</v>
      </c>
      <c r="F1628" s="14" t="s">
        <v>1337</v>
      </c>
      <c r="G1628" s="14" t="s">
        <v>1338</v>
      </c>
      <c r="H1628" s="16">
        <v>15541.431</v>
      </c>
      <c r="I1628" s="16">
        <v>7054.903</v>
      </c>
      <c r="J1628" s="17">
        <v>72.75291514</v>
      </c>
      <c r="K1628" s="18">
        <v>45.39416608</v>
      </c>
      <c r="L1628" s="13" t="str">
        <f t="shared" si="50"/>
        <v>formulario</v>
      </c>
      <c r="M1628" s="28" t="str">
        <f t="shared" si="51"/>
        <v>mapa</v>
      </c>
    </row>
    <row r="1629" spans="1:13" ht="25.5">
      <c r="A1629" s="29" t="s">
        <v>1315</v>
      </c>
      <c r="B1629" s="15">
        <v>42120</v>
      </c>
      <c r="C1629" s="14" t="s">
        <v>1419</v>
      </c>
      <c r="D1629" s="16">
        <v>16713.7308</v>
      </c>
      <c r="E1629" s="14" t="s">
        <v>197</v>
      </c>
      <c r="F1629" s="14" t="s">
        <v>1380</v>
      </c>
      <c r="G1629" s="14" t="s">
        <v>1381</v>
      </c>
      <c r="H1629" s="16">
        <v>1153.321</v>
      </c>
      <c r="I1629" s="16">
        <v>1007.4821912</v>
      </c>
      <c r="J1629" s="17">
        <v>6.027871354730686</v>
      </c>
      <c r="K1629" s="18">
        <v>87.35488135566769</v>
      </c>
      <c r="L1629" s="13" t="str">
        <f t="shared" si="50"/>
        <v>formulario</v>
      </c>
      <c r="M1629" s="28" t="str">
        <f t="shared" si="51"/>
        <v>mapa</v>
      </c>
    </row>
    <row r="1630" spans="1:13" ht="25.5">
      <c r="A1630" s="29" t="s">
        <v>1315</v>
      </c>
      <c r="B1630" s="15">
        <v>42120</v>
      </c>
      <c r="C1630" s="14" t="s">
        <v>1419</v>
      </c>
      <c r="D1630" s="16">
        <v>16713.7308</v>
      </c>
      <c r="E1630" s="14" t="s">
        <v>197</v>
      </c>
      <c r="F1630" s="14" t="s">
        <v>1208</v>
      </c>
      <c r="G1630" s="14" t="s">
        <v>1209</v>
      </c>
      <c r="H1630" s="16">
        <v>14119.2931</v>
      </c>
      <c r="I1630" s="16">
        <v>185.84963545</v>
      </c>
      <c r="J1630" s="17">
        <v>1.1119578128540875</v>
      </c>
      <c r="K1630" s="18">
        <v>1.3162814464840311</v>
      </c>
      <c r="L1630" s="13" t="str">
        <f t="shared" si="50"/>
        <v>formulario</v>
      </c>
      <c r="M1630" s="28" t="str">
        <f t="shared" si="51"/>
        <v>mapa</v>
      </c>
    </row>
    <row r="1631" spans="1:13" ht="25.5">
      <c r="A1631" s="29" t="s">
        <v>1315</v>
      </c>
      <c r="B1631" s="15">
        <v>42121</v>
      </c>
      <c r="C1631" s="14" t="s">
        <v>1420</v>
      </c>
      <c r="D1631" s="16">
        <v>5527.7462</v>
      </c>
      <c r="E1631" s="14" t="s">
        <v>200</v>
      </c>
      <c r="F1631" s="14" t="s">
        <v>1342</v>
      </c>
      <c r="G1631" s="14" t="s">
        <v>1343</v>
      </c>
      <c r="H1631" s="16">
        <v>39805.8428</v>
      </c>
      <c r="I1631" s="16">
        <v>5523.053</v>
      </c>
      <c r="J1631" s="17">
        <v>99.9150974</v>
      </c>
      <c r="K1631" s="18">
        <v>13.87498069</v>
      </c>
      <c r="L1631" s="13" t="str">
        <f t="shared" si="50"/>
        <v>formulario</v>
      </c>
      <c r="M1631" s="28" t="str">
        <f t="shared" si="51"/>
        <v>mapa</v>
      </c>
    </row>
    <row r="1632" spans="1:13" ht="25.5">
      <c r="A1632" s="29" t="s">
        <v>1315</v>
      </c>
      <c r="B1632" s="15">
        <v>42121</v>
      </c>
      <c r="C1632" s="14" t="s">
        <v>1420</v>
      </c>
      <c r="D1632" s="16">
        <v>5527.7462</v>
      </c>
      <c r="E1632" s="14" t="s">
        <v>197</v>
      </c>
      <c r="F1632" s="14" t="s">
        <v>1340</v>
      </c>
      <c r="G1632" s="14" t="s">
        <v>1341</v>
      </c>
      <c r="H1632" s="16">
        <v>42983.8294</v>
      </c>
      <c r="I1632" s="16">
        <v>5515.89501094</v>
      </c>
      <c r="J1632" s="17">
        <v>99.78560540532777</v>
      </c>
      <c r="K1632" s="18">
        <v>12.832488607773973</v>
      </c>
      <c r="L1632" s="13" t="str">
        <f t="shared" si="50"/>
        <v>formulario</v>
      </c>
      <c r="M1632" s="28" t="str">
        <f t="shared" si="51"/>
        <v>mapa</v>
      </c>
    </row>
    <row r="1633" spans="1:13" ht="25.5">
      <c r="A1633" s="29" t="s">
        <v>1315</v>
      </c>
      <c r="B1633" s="15">
        <v>42124</v>
      </c>
      <c r="C1633" s="14" t="s">
        <v>1421</v>
      </c>
      <c r="D1633" s="16">
        <v>365.3572</v>
      </c>
      <c r="E1633" s="14" t="s">
        <v>197</v>
      </c>
      <c r="F1633" s="14" t="s">
        <v>410</v>
      </c>
      <c r="G1633" s="14" t="s">
        <v>411</v>
      </c>
      <c r="H1633" s="16">
        <v>5593.528</v>
      </c>
      <c r="I1633" s="16">
        <v>6.22462346</v>
      </c>
      <c r="J1633" s="17">
        <v>1.7037089894492294</v>
      </c>
      <c r="K1633" s="18">
        <v>0.11128260124915795</v>
      </c>
      <c r="L1633" s="13" t="str">
        <f t="shared" si="50"/>
        <v>formulario</v>
      </c>
      <c r="M1633" s="28" t="str">
        <f t="shared" si="51"/>
        <v>mapa</v>
      </c>
    </row>
    <row r="1634" spans="1:13" ht="25.5">
      <c r="A1634" s="29" t="s">
        <v>1315</v>
      </c>
      <c r="B1634" s="15">
        <v>42124</v>
      </c>
      <c r="C1634" s="14" t="s">
        <v>1421</v>
      </c>
      <c r="D1634" s="16">
        <v>365.3572</v>
      </c>
      <c r="E1634" s="14" t="s">
        <v>197</v>
      </c>
      <c r="F1634" s="14" t="s">
        <v>1317</v>
      </c>
      <c r="G1634" s="14" t="s">
        <v>1318</v>
      </c>
      <c r="H1634" s="16">
        <v>32707.9316</v>
      </c>
      <c r="I1634" s="16">
        <v>94.13630236</v>
      </c>
      <c r="J1634" s="17">
        <v>25.765552823373948</v>
      </c>
      <c r="K1634" s="18">
        <v>0.2878087905748219</v>
      </c>
      <c r="L1634" s="13" t="str">
        <f t="shared" si="50"/>
        <v>formulario</v>
      </c>
      <c r="M1634" s="28" t="str">
        <f t="shared" si="51"/>
        <v>mapa</v>
      </c>
    </row>
    <row r="1635" spans="1:13" ht="25.5">
      <c r="A1635" s="29" t="s">
        <v>1315</v>
      </c>
      <c r="B1635" s="15">
        <v>42125</v>
      </c>
      <c r="C1635" s="14" t="s">
        <v>1422</v>
      </c>
      <c r="D1635" s="16">
        <v>1135.0202</v>
      </c>
      <c r="E1635" s="14" t="s">
        <v>197</v>
      </c>
      <c r="F1635" s="14" t="s">
        <v>1317</v>
      </c>
      <c r="G1635" s="14" t="s">
        <v>1318</v>
      </c>
      <c r="H1635" s="16">
        <v>32707.9316</v>
      </c>
      <c r="I1635" s="16">
        <v>519.91244584</v>
      </c>
      <c r="J1635" s="17">
        <v>45.80644871694795</v>
      </c>
      <c r="K1635" s="18">
        <v>1.5895607591401468</v>
      </c>
      <c r="L1635" s="13" t="str">
        <f t="shared" si="50"/>
        <v>formulario</v>
      </c>
      <c r="M1635" s="28" t="str">
        <f t="shared" si="51"/>
        <v>mapa</v>
      </c>
    </row>
    <row r="1636" spans="1:13" ht="25.5">
      <c r="A1636" s="29" t="s">
        <v>1315</v>
      </c>
      <c r="B1636" s="15">
        <v>42127</v>
      </c>
      <c r="C1636" s="14" t="s">
        <v>1423</v>
      </c>
      <c r="D1636" s="16">
        <v>3652.6474</v>
      </c>
      <c r="E1636" s="14" t="s">
        <v>197</v>
      </c>
      <c r="F1636" s="14" t="s">
        <v>501</v>
      </c>
      <c r="G1636" s="14" t="s">
        <v>502</v>
      </c>
      <c r="H1636" s="16">
        <v>12238.1114</v>
      </c>
      <c r="I1636" s="16">
        <v>908.65228643</v>
      </c>
      <c r="J1636" s="17">
        <v>24.876539860650116</v>
      </c>
      <c r="K1636" s="18">
        <v>7.424775414530056</v>
      </c>
      <c r="L1636" s="13" t="str">
        <f t="shared" si="50"/>
        <v>formulario</v>
      </c>
      <c r="M1636" s="28" t="str">
        <f t="shared" si="51"/>
        <v>mapa</v>
      </c>
    </row>
    <row r="1637" spans="1:13" ht="25.5">
      <c r="A1637" s="29" t="s">
        <v>1315</v>
      </c>
      <c r="B1637" s="15">
        <v>42127</v>
      </c>
      <c r="C1637" s="14" t="s">
        <v>1423</v>
      </c>
      <c r="D1637" s="16">
        <v>3652.6474</v>
      </c>
      <c r="E1637" s="14" t="s">
        <v>200</v>
      </c>
      <c r="F1637" s="14" t="s">
        <v>503</v>
      </c>
      <c r="G1637" s="14" t="s">
        <v>502</v>
      </c>
      <c r="H1637" s="16">
        <v>10201.9524</v>
      </c>
      <c r="I1637" s="16">
        <v>908.652</v>
      </c>
      <c r="J1637" s="17">
        <v>24.87653202</v>
      </c>
      <c r="K1637" s="18">
        <v>8.906648104</v>
      </c>
      <c r="L1637" s="13" t="str">
        <f t="shared" si="50"/>
        <v>formulario</v>
      </c>
      <c r="M1637" s="28" t="str">
        <f t="shared" si="51"/>
        <v>mapa</v>
      </c>
    </row>
    <row r="1638" spans="1:13" ht="25.5">
      <c r="A1638" s="29" t="s">
        <v>1315</v>
      </c>
      <c r="B1638" s="15">
        <v>42132</v>
      </c>
      <c r="C1638" s="14" t="s">
        <v>1424</v>
      </c>
      <c r="D1638" s="16">
        <v>8505.6743</v>
      </c>
      <c r="E1638" s="14" t="s">
        <v>197</v>
      </c>
      <c r="F1638" s="14" t="s">
        <v>1410</v>
      </c>
      <c r="G1638" s="14" t="s">
        <v>1411</v>
      </c>
      <c r="H1638" s="16">
        <v>3823.5901</v>
      </c>
      <c r="I1638" s="16">
        <v>386.1616679</v>
      </c>
      <c r="J1638" s="17">
        <v>4.540047670294641</v>
      </c>
      <c r="K1638" s="18">
        <v>10.099452551150815</v>
      </c>
      <c r="L1638" s="13" t="str">
        <f t="shared" si="50"/>
        <v>formulario</v>
      </c>
      <c r="M1638" s="28" t="str">
        <f t="shared" si="51"/>
        <v>mapa</v>
      </c>
    </row>
    <row r="1639" spans="1:13" ht="25.5">
      <c r="A1639" s="29" t="s">
        <v>1315</v>
      </c>
      <c r="B1639" s="15">
        <v>42135</v>
      </c>
      <c r="C1639" s="14" t="s">
        <v>1425</v>
      </c>
      <c r="D1639" s="16">
        <v>3989.3533</v>
      </c>
      <c r="E1639" s="14" t="s">
        <v>197</v>
      </c>
      <c r="F1639" s="14" t="s">
        <v>1331</v>
      </c>
      <c r="G1639" s="14" t="s">
        <v>1332</v>
      </c>
      <c r="H1639" s="16">
        <v>7393.7976</v>
      </c>
      <c r="I1639" s="16">
        <v>1618.80943492</v>
      </c>
      <c r="J1639" s="17">
        <v>40.57824196518268</v>
      </c>
      <c r="K1639" s="18">
        <v>21.8941540260718</v>
      </c>
      <c r="L1639" s="13" t="str">
        <f t="shared" si="50"/>
        <v>formulario</v>
      </c>
      <c r="M1639" s="28" t="str">
        <f t="shared" si="51"/>
        <v>mapa</v>
      </c>
    </row>
    <row r="1640" spans="1:13" ht="25.5">
      <c r="A1640" s="29" t="s">
        <v>1315</v>
      </c>
      <c r="B1640" s="15">
        <v>42139</v>
      </c>
      <c r="C1640" s="14" t="s">
        <v>1426</v>
      </c>
      <c r="D1640" s="16">
        <v>1937.2249</v>
      </c>
      <c r="E1640" s="14" t="s">
        <v>200</v>
      </c>
      <c r="F1640" s="14" t="s">
        <v>1350</v>
      </c>
      <c r="G1640" s="14" t="s">
        <v>1351</v>
      </c>
      <c r="H1640" s="16">
        <v>15202.8173</v>
      </c>
      <c r="I1640" s="16">
        <v>115.892</v>
      </c>
      <c r="J1640" s="17">
        <v>5.982372</v>
      </c>
      <c r="K1640" s="18">
        <v>0.762306076</v>
      </c>
      <c r="L1640" s="13" t="str">
        <f t="shared" si="50"/>
        <v>formulario</v>
      </c>
      <c r="M1640" s="28" t="str">
        <f t="shared" si="51"/>
        <v>mapa</v>
      </c>
    </row>
    <row r="1641" spans="1:13" ht="25.5">
      <c r="A1641" s="29" t="s">
        <v>1315</v>
      </c>
      <c r="B1641" s="15">
        <v>42140</v>
      </c>
      <c r="C1641" s="14" t="s">
        <v>1427</v>
      </c>
      <c r="D1641" s="16">
        <v>1293.3509</v>
      </c>
      <c r="E1641" s="14" t="s">
        <v>200</v>
      </c>
      <c r="F1641" s="14" t="s">
        <v>1350</v>
      </c>
      <c r="G1641" s="14" t="s">
        <v>1351</v>
      </c>
      <c r="H1641" s="16">
        <v>15202.8173</v>
      </c>
      <c r="I1641" s="16">
        <v>1293.351</v>
      </c>
      <c r="J1641" s="17">
        <v>100.0000077</v>
      </c>
      <c r="K1641" s="18">
        <v>8.507311339</v>
      </c>
      <c r="L1641" s="13" t="str">
        <f t="shared" si="50"/>
        <v>formulario</v>
      </c>
      <c r="M1641" s="28" t="str">
        <f t="shared" si="51"/>
        <v>mapa</v>
      </c>
    </row>
    <row r="1642" spans="1:13" ht="25.5">
      <c r="A1642" s="29" t="s">
        <v>1315</v>
      </c>
      <c r="B1642" s="15">
        <v>42140</v>
      </c>
      <c r="C1642" s="14" t="s">
        <v>1427</v>
      </c>
      <c r="D1642" s="16">
        <v>1293.3509</v>
      </c>
      <c r="E1642" s="14" t="s">
        <v>197</v>
      </c>
      <c r="F1642" s="14" t="s">
        <v>1346</v>
      </c>
      <c r="G1642" s="14" t="s">
        <v>1347</v>
      </c>
      <c r="H1642" s="16">
        <v>2034.3237</v>
      </c>
      <c r="I1642" s="16">
        <v>376.53569988</v>
      </c>
      <c r="J1642" s="17">
        <v>29.11318961312046</v>
      </c>
      <c r="K1642" s="18">
        <v>18.50913401244846</v>
      </c>
      <c r="L1642" s="13" t="str">
        <f t="shared" si="50"/>
        <v>formulario</v>
      </c>
      <c r="M1642" s="28" t="str">
        <f t="shared" si="51"/>
        <v>mapa</v>
      </c>
    </row>
    <row r="1643" spans="1:13" ht="25.5">
      <c r="A1643" s="29" t="s">
        <v>1315</v>
      </c>
      <c r="B1643" s="15">
        <v>42142</v>
      </c>
      <c r="C1643" s="14" t="s">
        <v>1429</v>
      </c>
      <c r="D1643" s="16">
        <v>3677.364</v>
      </c>
      <c r="E1643" s="14" t="s">
        <v>197</v>
      </c>
      <c r="F1643" s="14" t="s">
        <v>1410</v>
      </c>
      <c r="G1643" s="14" t="s">
        <v>1411</v>
      </c>
      <c r="H1643" s="16">
        <v>3823.5901</v>
      </c>
      <c r="I1643" s="16">
        <v>1278.83095491</v>
      </c>
      <c r="J1643" s="17">
        <v>34.77575118780735</v>
      </c>
      <c r="K1643" s="18">
        <v>33.445817189190855</v>
      </c>
      <c r="L1643" s="13" t="str">
        <f t="shared" si="50"/>
        <v>formulario</v>
      </c>
      <c r="M1643" s="28" t="str">
        <f t="shared" si="51"/>
        <v>mapa</v>
      </c>
    </row>
    <row r="1644" spans="1:13" ht="25.5">
      <c r="A1644" s="29" t="s">
        <v>1315</v>
      </c>
      <c r="B1644" s="15">
        <v>42145</v>
      </c>
      <c r="C1644" s="14" t="s">
        <v>1430</v>
      </c>
      <c r="D1644" s="16">
        <v>2994.0717</v>
      </c>
      <c r="E1644" s="14" t="s">
        <v>197</v>
      </c>
      <c r="F1644" s="14" t="s">
        <v>410</v>
      </c>
      <c r="G1644" s="14" t="s">
        <v>411</v>
      </c>
      <c r="H1644" s="16">
        <v>5593.528</v>
      </c>
      <c r="I1644" s="16">
        <v>21.91252573</v>
      </c>
      <c r="J1644" s="17">
        <v>0.731863760310082</v>
      </c>
      <c r="K1644" s="18">
        <v>0.39174785090912206</v>
      </c>
      <c r="L1644" s="13" t="str">
        <f t="shared" si="50"/>
        <v>formulario</v>
      </c>
      <c r="M1644" s="28" t="str">
        <f t="shared" si="51"/>
        <v>mapa</v>
      </c>
    </row>
    <row r="1645" spans="1:13" ht="25.5">
      <c r="A1645" s="29" t="s">
        <v>1315</v>
      </c>
      <c r="B1645" s="15">
        <v>42151</v>
      </c>
      <c r="C1645" s="14" t="s">
        <v>1433</v>
      </c>
      <c r="D1645" s="16">
        <v>1037.2033</v>
      </c>
      <c r="E1645" s="14" t="s">
        <v>197</v>
      </c>
      <c r="F1645" s="14" t="s">
        <v>410</v>
      </c>
      <c r="G1645" s="14" t="s">
        <v>411</v>
      </c>
      <c r="H1645" s="16">
        <v>5593.528</v>
      </c>
      <c r="I1645" s="16">
        <v>19.17957927</v>
      </c>
      <c r="J1645" s="17">
        <v>1.8491629625551713</v>
      </c>
      <c r="K1645" s="18">
        <v>0.34288876841235083</v>
      </c>
      <c r="L1645" s="13" t="str">
        <f t="shared" si="50"/>
        <v>formulario</v>
      </c>
      <c r="M1645" s="28" t="str">
        <f t="shared" si="51"/>
        <v>mapa</v>
      </c>
    </row>
    <row r="1646" spans="1:13" ht="25.5">
      <c r="A1646" s="29" t="s">
        <v>1315</v>
      </c>
      <c r="B1646" s="15">
        <v>42151</v>
      </c>
      <c r="C1646" s="14" t="s">
        <v>1433</v>
      </c>
      <c r="D1646" s="16">
        <v>1037.2033</v>
      </c>
      <c r="E1646" s="14" t="s">
        <v>200</v>
      </c>
      <c r="F1646" s="14" t="s">
        <v>1342</v>
      </c>
      <c r="G1646" s="14" t="s">
        <v>1343</v>
      </c>
      <c r="H1646" s="16">
        <v>39805.8428</v>
      </c>
      <c r="I1646" s="16">
        <v>146.779</v>
      </c>
      <c r="J1646" s="17">
        <v>14.15142046</v>
      </c>
      <c r="K1646" s="18">
        <v>0.368737325</v>
      </c>
      <c r="L1646" s="13" t="str">
        <f t="shared" si="50"/>
        <v>formulario</v>
      </c>
      <c r="M1646" s="28" t="str">
        <f t="shared" si="51"/>
        <v>mapa</v>
      </c>
    </row>
    <row r="1647" spans="1:13" ht="25.5">
      <c r="A1647" s="29" t="s">
        <v>1315</v>
      </c>
      <c r="B1647" s="15">
        <v>42151</v>
      </c>
      <c r="C1647" s="14" t="s">
        <v>1433</v>
      </c>
      <c r="D1647" s="16">
        <v>1037.2033</v>
      </c>
      <c r="E1647" s="14" t="s">
        <v>197</v>
      </c>
      <c r="F1647" s="14" t="s">
        <v>1340</v>
      </c>
      <c r="G1647" s="14" t="s">
        <v>1341</v>
      </c>
      <c r="H1647" s="16">
        <v>42983.8294</v>
      </c>
      <c r="I1647" s="16">
        <v>150.67187034</v>
      </c>
      <c r="J1647" s="17">
        <v>14.526744211091499</v>
      </c>
      <c r="K1647" s="18">
        <v>0.3505315195113816</v>
      </c>
      <c r="L1647" s="13" t="str">
        <f t="shared" si="50"/>
        <v>formulario</v>
      </c>
      <c r="M1647" s="28" t="str">
        <f t="shared" si="51"/>
        <v>mapa</v>
      </c>
    </row>
    <row r="1648" spans="1:13" ht="25.5">
      <c r="A1648" s="29" t="s">
        <v>1315</v>
      </c>
      <c r="B1648" s="15">
        <v>42152</v>
      </c>
      <c r="C1648" s="14" t="s">
        <v>1434</v>
      </c>
      <c r="D1648" s="16">
        <v>6725.3328</v>
      </c>
      <c r="E1648" s="14" t="s">
        <v>197</v>
      </c>
      <c r="F1648" s="14" t="s">
        <v>410</v>
      </c>
      <c r="G1648" s="14" t="s">
        <v>411</v>
      </c>
      <c r="H1648" s="16">
        <v>5593.528</v>
      </c>
      <c r="I1648" s="16">
        <v>32.86099673</v>
      </c>
      <c r="J1648" s="17">
        <v>0.4886151764861361</v>
      </c>
      <c r="K1648" s="18">
        <v>0.5874824749245914</v>
      </c>
      <c r="L1648" s="13" t="str">
        <f t="shared" si="50"/>
        <v>formulario</v>
      </c>
      <c r="M1648" s="28" t="str">
        <f t="shared" si="51"/>
        <v>mapa</v>
      </c>
    </row>
    <row r="1649" spans="1:13" ht="25.5">
      <c r="A1649" s="29" t="s">
        <v>1315</v>
      </c>
      <c r="B1649" s="15">
        <v>42153</v>
      </c>
      <c r="C1649" s="14" t="s">
        <v>1435</v>
      </c>
      <c r="D1649" s="16">
        <v>2436.796</v>
      </c>
      <c r="E1649" s="14" t="s">
        <v>197</v>
      </c>
      <c r="F1649" s="14" t="s">
        <v>1327</v>
      </c>
      <c r="G1649" s="14" t="s">
        <v>1328</v>
      </c>
      <c r="H1649" s="16">
        <v>43920.1342</v>
      </c>
      <c r="I1649" s="16">
        <v>2436.79601743</v>
      </c>
      <c r="J1649" s="17">
        <v>100.00000071528352</v>
      </c>
      <c r="K1649" s="18">
        <v>5.548243560307701</v>
      </c>
      <c r="L1649" s="13" t="str">
        <f t="shared" si="50"/>
        <v>formulario</v>
      </c>
      <c r="M1649" s="28" t="str">
        <f t="shared" si="51"/>
        <v>mapa</v>
      </c>
    </row>
    <row r="1650" spans="1:13" ht="25.5">
      <c r="A1650" s="29" t="s">
        <v>1315</v>
      </c>
      <c r="B1650" s="15">
        <v>42153</v>
      </c>
      <c r="C1650" s="14" t="s">
        <v>1435</v>
      </c>
      <c r="D1650" s="16">
        <v>2436.796</v>
      </c>
      <c r="E1650" s="14" t="s">
        <v>200</v>
      </c>
      <c r="F1650" s="14" t="s">
        <v>1329</v>
      </c>
      <c r="G1650" s="14" t="s">
        <v>1328</v>
      </c>
      <c r="H1650" s="16">
        <v>42898.6527</v>
      </c>
      <c r="I1650" s="16">
        <v>2436.796</v>
      </c>
      <c r="J1650" s="17">
        <v>100</v>
      </c>
      <c r="K1650" s="18">
        <v>5.680355551</v>
      </c>
      <c r="L1650" s="13" t="str">
        <f t="shared" si="50"/>
        <v>formulario</v>
      </c>
      <c r="M1650" s="28" t="str">
        <f t="shared" si="51"/>
        <v>mapa</v>
      </c>
    </row>
    <row r="1651" spans="1:13" ht="25.5">
      <c r="A1651" s="29" t="s">
        <v>1315</v>
      </c>
      <c r="B1651" s="15">
        <v>42155</v>
      </c>
      <c r="C1651" s="14" t="s">
        <v>1436</v>
      </c>
      <c r="D1651" s="16">
        <v>17263.0055</v>
      </c>
      <c r="E1651" s="14" t="s">
        <v>197</v>
      </c>
      <c r="F1651" s="14" t="s">
        <v>1327</v>
      </c>
      <c r="G1651" s="14" t="s">
        <v>1328</v>
      </c>
      <c r="H1651" s="16">
        <v>43920.1342</v>
      </c>
      <c r="I1651" s="16">
        <v>6916.57281275</v>
      </c>
      <c r="J1651" s="17">
        <v>40.065866935800955</v>
      </c>
      <c r="K1651" s="18">
        <v>15.74806848552389</v>
      </c>
      <c r="L1651" s="13" t="str">
        <f t="shared" si="50"/>
        <v>formulario</v>
      </c>
      <c r="M1651" s="28" t="str">
        <f t="shared" si="51"/>
        <v>mapa</v>
      </c>
    </row>
    <row r="1652" spans="1:13" ht="25.5">
      <c r="A1652" s="29" t="s">
        <v>1315</v>
      </c>
      <c r="B1652" s="15">
        <v>42155</v>
      </c>
      <c r="C1652" s="14" t="s">
        <v>1436</v>
      </c>
      <c r="D1652" s="16">
        <v>17263.0055</v>
      </c>
      <c r="E1652" s="14" t="s">
        <v>200</v>
      </c>
      <c r="F1652" s="14" t="s">
        <v>1329</v>
      </c>
      <c r="G1652" s="14" t="s">
        <v>1328</v>
      </c>
      <c r="H1652" s="16">
        <v>42898.6527</v>
      </c>
      <c r="I1652" s="16">
        <v>6793.59</v>
      </c>
      <c r="J1652" s="17">
        <v>39.35346021</v>
      </c>
      <c r="K1652" s="18">
        <v>15.83637148</v>
      </c>
      <c r="L1652" s="13" t="str">
        <f t="shared" si="50"/>
        <v>formulario</v>
      </c>
      <c r="M1652" s="28" t="str">
        <f t="shared" si="51"/>
        <v>mapa</v>
      </c>
    </row>
    <row r="1653" spans="1:13" ht="25.5">
      <c r="A1653" s="29" t="s">
        <v>1315</v>
      </c>
      <c r="B1653" s="15">
        <v>42155</v>
      </c>
      <c r="C1653" s="14" t="s">
        <v>1436</v>
      </c>
      <c r="D1653" s="16">
        <v>17263.0055</v>
      </c>
      <c r="E1653" s="14" t="s">
        <v>197</v>
      </c>
      <c r="F1653" s="14" t="s">
        <v>1437</v>
      </c>
      <c r="G1653" s="14" t="s">
        <v>1438</v>
      </c>
      <c r="H1653" s="16">
        <v>795.2443</v>
      </c>
      <c r="I1653" s="16">
        <v>792.76032768</v>
      </c>
      <c r="J1653" s="17">
        <v>4.592249754424281</v>
      </c>
      <c r="K1653" s="18">
        <v>99.68764663638584</v>
      </c>
      <c r="L1653" s="13" t="str">
        <f t="shared" si="50"/>
        <v>formulario</v>
      </c>
      <c r="M1653" s="28" t="str">
        <f t="shared" si="51"/>
        <v>mapa</v>
      </c>
    </row>
    <row r="1654" spans="1:13" ht="25.5">
      <c r="A1654" s="29" t="s">
        <v>1315</v>
      </c>
      <c r="B1654" s="15">
        <v>42156</v>
      </c>
      <c r="C1654" s="14" t="s">
        <v>1439</v>
      </c>
      <c r="D1654" s="16">
        <v>2043.1144</v>
      </c>
      <c r="E1654" s="14" t="s">
        <v>200</v>
      </c>
      <c r="F1654" s="14" t="s">
        <v>1350</v>
      </c>
      <c r="G1654" s="14" t="s">
        <v>1351</v>
      </c>
      <c r="H1654" s="16">
        <v>15202.8173</v>
      </c>
      <c r="I1654" s="16">
        <v>1165.579</v>
      </c>
      <c r="J1654" s="17">
        <v>57.04913048</v>
      </c>
      <c r="K1654" s="18">
        <v>7.666861852</v>
      </c>
      <c r="L1654" s="13" t="str">
        <f t="shared" si="50"/>
        <v>formulario</v>
      </c>
      <c r="M1654" s="28" t="str">
        <f t="shared" si="51"/>
        <v>mapa</v>
      </c>
    </row>
    <row r="1655" spans="1:13" ht="25.5">
      <c r="A1655" s="29" t="s">
        <v>1315</v>
      </c>
      <c r="B1655" s="15">
        <v>42158</v>
      </c>
      <c r="C1655" s="14" t="s">
        <v>1441</v>
      </c>
      <c r="D1655" s="16">
        <v>4998.3875</v>
      </c>
      <c r="E1655" s="14" t="s">
        <v>197</v>
      </c>
      <c r="F1655" s="14" t="s">
        <v>410</v>
      </c>
      <c r="G1655" s="14" t="s">
        <v>411</v>
      </c>
      <c r="H1655" s="16">
        <v>5593.528</v>
      </c>
      <c r="I1655" s="16">
        <v>32.50438431</v>
      </c>
      <c r="J1655" s="17">
        <v>0.6502974071137941</v>
      </c>
      <c r="K1655" s="18">
        <v>0.581107027800701</v>
      </c>
      <c r="L1655" s="13" t="str">
        <f t="shared" si="50"/>
        <v>formulario</v>
      </c>
      <c r="M1655" s="28" t="str">
        <f t="shared" si="51"/>
        <v>mapa</v>
      </c>
    </row>
    <row r="1656" spans="1:13" ht="25.5">
      <c r="A1656" s="29" t="s">
        <v>1315</v>
      </c>
      <c r="B1656" s="15">
        <v>42158</v>
      </c>
      <c r="C1656" s="14" t="s">
        <v>1441</v>
      </c>
      <c r="D1656" s="16">
        <v>4998.3875</v>
      </c>
      <c r="E1656" s="14" t="s">
        <v>197</v>
      </c>
      <c r="F1656" s="14" t="s">
        <v>1317</v>
      </c>
      <c r="G1656" s="14" t="s">
        <v>1318</v>
      </c>
      <c r="H1656" s="16">
        <v>32707.9316</v>
      </c>
      <c r="I1656" s="16">
        <v>156.86918025</v>
      </c>
      <c r="J1656" s="17">
        <v>3.1383957376253844</v>
      </c>
      <c r="K1656" s="18">
        <v>0.479605932189243</v>
      </c>
      <c r="L1656" s="13" t="str">
        <f t="shared" si="50"/>
        <v>formulario</v>
      </c>
      <c r="M1656" s="28" t="str">
        <f t="shared" si="51"/>
        <v>mapa</v>
      </c>
    </row>
    <row r="1657" spans="1:13" ht="25.5">
      <c r="A1657" s="29" t="s">
        <v>1315</v>
      </c>
      <c r="B1657" s="15">
        <v>42159</v>
      </c>
      <c r="C1657" s="14" t="s">
        <v>1442</v>
      </c>
      <c r="D1657" s="16">
        <v>1860.1814</v>
      </c>
      <c r="E1657" s="14" t="s">
        <v>197</v>
      </c>
      <c r="F1657" s="14" t="s">
        <v>410</v>
      </c>
      <c r="G1657" s="14" t="s">
        <v>411</v>
      </c>
      <c r="H1657" s="16">
        <v>5593.528</v>
      </c>
      <c r="I1657" s="16">
        <v>14.53332186</v>
      </c>
      <c r="J1657" s="17">
        <v>0.7812851940138741</v>
      </c>
      <c r="K1657" s="18">
        <v>0.2598238868206255</v>
      </c>
      <c r="L1657" s="13" t="str">
        <f t="shared" si="50"/>
        <v>formulario</v>
      </c>
      <c r="M1657" s="28" t="str">
        <f t="shared" si="51"/>
        <v>mapa</v>
      </c>
    </row>
    <row r="1658" spans="1:13" ht="25.5">
      <c r="A1658" s="29" t="s">
        <v>1315</v>
      </c>
      <c r="B1658" s="15">
        <v>42159</v>
      </c>
      <c r="C1658" s="14" t="s">
        <v>1442</v>
      </c>
      <c r="D1658" s="16">
        <v>1860.1814</v>
      </c>
      <c r="E1658" s="14" t="s">
        <v>200</v>
      </c>
      <c r="F1658" s="14" t="s">
        <v>1342</v>
      </c>
      <c r="G1658" s="14" t="s">
        <v>1343</v>
      </c>
      <c r="H1658" s="16">
        <v>39805.8428</v>
      </c>
      <c r="I1658" s="16">
        <v>1440.249</v>
      </c>
      <c r="J1658" s="17">
        <v>77.4251909</v>
      </c>
      <c r="K1658" s="18">
        <v>3.618184916</v>
      </c>
      <c r="L1658" s="13" t="str">
        <f t="shared" si="50"/>
        <v>formulario</v>
      </c>
      <c r="M1658" s="28" t="str">
        <f t="shared" si="51"/>
        <v>mapa</v>
      </c>
    </row>
    <row r="1659" spans="1:13" ht="25.5">
      <c r="A1659" s="29" t="s">
        <v>1315</v>
      </c>
      <c r="B1659" s="15">
        <v>42159</v>
      </c>
      <c r="C1659" s="14" t="s">
        <v>1442</v>
      </c>
      <c r="D1659" s="16">
        <v>1860.1814</v>
      </c>
      <c r="E1659" s="14" t="s">
        <v>197</v>
      </c>
      <c r="F1659" s="14" t="s">
        <v>1340</v>
      </c>
      <c r="G1659" s="14" t="s">
        <v>1341</v>
      </c>
      <c r="H1659" s="16">
        <v>42983.8294</v>
      </c>
      <c r="I1659" s="16">
        <v>1428.16728492</v>
      </c>
      <c r="J1659" s="17">
        <v>76.77569966670991</v>
      </c>
      <c r="K1659" s="18">
        <v>3.3225687540068263</v>
      </c>
      <c r="L1659" s="13" t="str">
        <f t="shared" si="50"/>
        <v>formulario</v>
      </c>
      <c r="M1659" s="28" t="str">
        <f t="shared" si="51"/>
        <v>mapa</v>
      </c>
    </row>
    <row r="1660" spans="1:13" ht="25.5">
      <c r="A1660" s="29" t="s">
        <v>1315</v>
      </c>
      <c r="B1660" s="15">
        <v>42161</v>
      </c>
      <c r="C1660" s="14" t="s">
        <v>1446</v>
      </c>
      <c r="D1660" s="16">
        <v>269.2915</v>
      </c>
      <c r="E1660" s="14" t="s">
        <v>197</v>
      </c>
      <c r="F1660" s="14" t="s">
        <v>410</v>
      </c>
      <c r="G1660" s="14" t="s">
        <v>411</v>
      </c>
      <c r="H1660" s="16">
        <v>5593.528</v>
      </c>
      <c r="I1660" s="16">
        <v>5.15756987</v>
      </c>
      <c r="J1660" s="17">
        <v>1.9152367861592363</v>
      </c>
      <c r="K1660" s="18">
        <v>0.09220602578551496</v>
      </c>
      <c r="L1660" s="13" t="str">
        <f t="shared" si="50"/>
        <v>formulario</v>
      </c>
      <c r="M1660" s="28" t="str">
        <f t="shared" si="51"/>
        <v>mapa</v>
      </c>
    </row>
    <row r="1661" spans="1:13" ht="25.5">
      <c r="A1661" s="29" t="s">
        <v>1315</v>
      </c>
      <c r="B1661" s="15">
        <v>42162</v>
      </c>
      <c r="C1661" s="14" t="s">
        <v>1447</v>
      </c>
      <c r="D1661" s="16">
        <v>40639.4804</v>
      </c>
      <c r="E1661" s="14" t="s">
        <v>197</v>
      </c>
      <c r="F1661" s="14" t="s">
        <v>410</v>
      </c>
      <c r="G1661" s="14" t="s">
        <v>411</v>
      </c>
      <c r="H1661" s="16">
        <v>5593.528</v>
      </c>
      <c r="I1661" s="16">
        <v>137.72459822</v>
      </c>
      <c r="J1661" s="17">
        <v>0.3388936001750652</v>
      </c>
      <c r="K1661" s="18">
        <v>2.4622134406049274</v>
      </c>
      <c r="L1661" s="13" t="str">
        <f t="shared" si="50"/>
        <v>formulario</v>
      </c>
      <c r="M1661" s="28" t="str">
        <f t="shared" si="51"/>
        <v>mapa</v>
      </c>
    </row>
    <row r="1662" spans="1:13" ht="25.5">
      <c r="A1662" s="29" t="s">
        <v>1315</v>
      </c>
      <c r="B1662" s="15">
        <v>42163</v>
      </c>
      <c r="C1662" s="14" t="s">
        <v>1448</v>
      </c>
      <c r="D1662" s="16">
        <v>2108.276</v>
      </c>
      <c r="E1662" s="14" t="s">
        <v>197</v>
      </c>
      <c r="F1662" s="14" t="s">
        <v>1320</v>
      </c>
      <c r="G1662" s="14" t="s">
        <v>1321</v>
      </c>
      <c r="H1662" s="16">
        <v>6733.3264</v>
      </c>
      <c r="I1662" s="16">
        <v>1780.09590104</v>
      </c>
      <c r="J1662" s="17">
        <v>84.43372219956021</v>
      </c>
      <c r="K1662" s="18">
        <v>26.437095059583033</v>
      </c>
      <c r="L1662" s="13" t="str">
        <f t="shared" si="50"/>
        <v>formulario</v>
      </c>
      <c r="M1662" s="28" t="str">
        <f t="shared" si="51"/>
        <v>mapa</v>
      </c>
    </row>
    <row r="1663" spans="1:13" ht="25.5">
      <c r="A1663" s="29" t="s">
        <v>1315</v>
      </c>
      <c r="B1663" s="15">
        <v>42164</v>
      </c>
      <c r="C1663" s="14" t="s">
        <v>1449</v>
      </c>
      <c r="D1663" s="16">
        <v>6053.2999</v>
      </c>
      <c r="E1663" s="14" t="s">
        <v>197</v>
      </c>
      <c r="F1663" s="14" t="s">
        <v>501</v>
      </c>
      <c r="G1663" s="14" t="s">
        <v>502</v>
      </c>
      <c r="H1663" s="16">
        <v>12238.1114</v>
      </c>
      <c r="I1663" s="16">
        <v>2116.05353843</v>
      </c>
      <c r="J1663" s="17">
        <v>34.957024654106434</v>
      </c>
      <c r="K1663" s="18">
        <v>17.2906870126219</v>
      </c>
      <c r="L1663" s="13" t="str">
        <f t="shared" si="50"/>
        <v>formulario</v>
      </c>
      <c r="M1663" s="28" t="str">
        <f t="shared" si="51"/>
        <v>mapa</v>
      </c>
    </row>
    <row r="1664" spans="1:13" ht="25.5">
      <c r="A1664" s="29" t="s">
        <v>1315</v>
      </c>
      <c r="B1664" s="15">
        <v>42164</v>
      </c>
      <c r="C1664" s="14" t="s">
        <v>1449</v>
      </c>
      <c r="D1664" s="16">
        <v>6053.2999</v>
      </c>
      <c r="E1664" s="14" t="s">
        <v>200</v>
      </c>
      <c r="F1664" s="14" t="s">
        <v>503</v>
      </c>
      <c r="G1664" s="14" t="s">
        <v>502</v>
      </c>
      <c r="H1664" s="16">
        <v>10201.9524</v>
      </c>
      <c r="I1664" s="16">
        <v>1080.409</v>
      </c>
      <c r="J1664" s="17">
        <v>17.84826488</v>
      </c>
      <c r="K1664" s="18">
        <v>10.59021801</v>
      </c>
      <c r="L1664" s="13" t="str">
        <f t="shared" si="50"/>
        <v>formulario</v>
      </c>
      <c r="M1664" s="28" t="str">
        <f t="shared" si="51"/>
        <v>mapa</v>
      </c>
    </row>
    <row r="1665" spans="1:13" ht="25.5">
      <c r="A1665" s="29" t="s">
        <v>1315</v>
      </c>
      <c r="B1665" s="15">
        <v>42166</v>
      </c>
      <c r="C1665" s="14" t="s">
        <v>1450</v>
      </c>
      <c r="D1665" s="16">
        <v>3349.2809</v>
      </c>
      <c r="E1665" s="14" t="s">
        <v>197</v>
      </c>
      <c r="F1665" s="14" t="s">
        <v>1334</v>
      </c>
      <c r="G1665" s="14" t="s">
        <v>1335</v>
      </c>
      <c r="H1665" s="16">
        <v>177.7871</v>
      </c>
      <c r="I1665" s="16">
        <v>21.80316416</v>
      </c>
      <c r="J1665" s="17">
        <v>0.6509804585217083</v>
      </c>
      <c r="K1665" s="18">
        <v>12.263636765547107</v>
      </c>
      <c r="L1665" s="13" t="str">
        <f t="shared" si="50"/>
        <v>formulario</v>
      </c>
      <c r="M1665" s="28" t="str">
        <f t="shared" si="51"/>
        <v>mapa</v>
      </c>
    </row>
    <row r="1666" spans="1:13" ht="25.5">
      <c r="A1666" s="29" t="s">
        <v>1315</v>
      </c>
      <c r="B1666" s="15">
        <v>42166</v>
      </c>
      <c r="C1666" s="14" t="s">
        <v>1450</v>
      </c>
      <c r="D1666" s="16">
        <v>3349.2809</v>
      </c>
      <c r="E1666" s="14" t="s">
        <v>200</v>
      </c>
      <c r="F1666" s="14" t="s">
        <v>1342</v>
      </c>
      <c r="G1666" s="14" t="s">
        <v>1343</v>
      </c>
      <c r="H1666" s="16">
        <v>39805.8428</v>
      </c>
      <c r="I1666" s="16">
        <v>1894.525</v>
      </c>
      <c r="J1666" s="17">
        <v>56.56512716</v>
      </c>
      <c r="K1666" s="18">
        <v>4.759414364</v>
      </c>
      <c r="L1666" s="13" t="str">
        <f t="shared" si="50"/>
        <v>formulario</v>
      </c>
      <c r="M1666" s="28" t="str">
        <f t="shared" si="51"/>
        <v>mapa</v>
      </c>
    </row>
    <row r="1667" spans="1:13" ht="25.5">
      <c r="A1667" s="29" t="s">
        <v>1315</v>
      </c>
      <c r="B1667" s="15">
        <v>42166</v>
      </c>
      <c r="C1667" s="14" t="s">
        <v>1450</v>
      </c>
      <c r="D1667" s="16">
        <v>3349.2809</v>
      </c>
      <c r="E1667" s="14" t="s">
        <v>197</v>
      </c>
      <c r="F1667" s="14" t="s">
        <v>1340</v>
      </c>
      <c r="G1667" s="14" t="s">
        <v>1341</v>
      </c>
      <c r="H1667" s="16">
        <v>42983.8294</v>
      </c>
      <c r="I1667" s="16">
        <v>1890.3094331</v>
      </c>
      <c r="J1667" s="17">
        <v>56.43926232344382</v>
      </c>
      <c r="K1667" s="18">
        <v>4.397722258547769</v>
      </c>
      <c r="L1667" s="13" t="str">
        <f t="shared" si="50"/>
        <v>formulario</v>
      </c>
      <c r="M1667" s="28" t="str">
        <f t="shared" si="51"/>
        <v>mapa</v>
      </c>
    </row>
    <row r="1668" spans="1:13" ht="25.5">
      <c r="A1668" s="29" t="s">
        <v>1315</v>
      </c>
      <c r="B1668" s="15">
        <v>42167</v>
      </c>
      <c r="C1668" s="14" t="s">
        <v>1451</v>
      </c>
      <c r="D1668" s="16">
        <v>4912.8308</v>
      </c>
      <c r="E1668" s="14" t="s">
        <v>200</v>
      </c>
      <c r="F1668" s="14" t="s">
        <v>1337</v>
      </c>
      <c r="G1668" s="14" t="s">
        <v>1338</v>
      </c>
      <c r="H1668" s="16">
        <v>15541.431</v>
      </c>
      <c r="I1668" s="16">
        <v>625.756</v>
      </c>
      <c r="J1668" s="17">
        <v>12.73717792</v>
      </c>
      <c r="K1668" s="18">
        <v>4.026373118</v>
      </c>
      <c r="L1668" s="13" t="str">
        <f t="shared" si="50"/>
        <v>formulario</v>
      </c>
      <c r="M1668" s="28" t="str">
        <f t="shared" si="51"/>
        <v>mapa</v>
      </c>
    </row>
    <row r="1669" spans="1:13" ht="25.5">
      <c r="A1669" s="29" t="s">
        <v>1315</v>
      </c>
      <c r="B1669" s="15">
        <v>42167</v>
      </c>
      <c r="C1669" s="14" t="s">
        <v>1451</v>
      </c>
      <c r="D1669" s="16">
        <v>4912.8308</v>
      </c>
      <c r="E1669" s="14" t="s">
        <v>197</v>
      </c>
      <c r="F1669" s="14" t="s">
        <v>1357</v>
      </c>
      <c r="G1669" s="14" t="s">
        <v>1358</v>
      </c>
      <c r="H1669" s="16">
        <v>19068.6609</v>
      </c>
      <c r="I1669" s="16">
        <v>1428.56901952</v>
      </c>
      <c r="J1669" s="17">
        <v>29.07832729594514</v>
      </c>
      <c r="K1669" s="18">
        <v>7.491711279631598</v>
      </c>
      <c r="L1669" s="13" t="str">
        <f t="shared" si="50"/>
        <v>formulario</v>
      </c>
      <c r="M1669" s="28" t="str">
        <f t="shared" si="51"/>
        <v>mapa</v>
      </c>
    </row>
    <row r="1670" spans="1:13" ht="25.5">
      <c r="A1670" s="29" t="s">
        <v>1315</v>
      </c>
      <c r="B1670" s="15">
        <v>42168</v>
      </c>
      <c r="C1670" s="14" t="s">
        <v>1452</v>
      </c>
      <c r="D1670" s="16">
        <v>4537.3675</v>
      </c>
      <c r="E1670" s="14" t="s">
        <v>197</v>
      </c>
      <c r="F1670" s="14" t="s">
        <v>501</v>
      </c>
      <c r="G1670" s="14" t="s">
        <v>502</v>
      </c>
      <c r="H1670" s="16">
        <v>12238.1114</v>
      </c>
      <c r="I1670" s="16">
        <v>2558.81524</v>
      </c>
      <c r="J1670" s="17">
        <v>56.394269143947454</v>
      </c>
      <c r="K1670" s="18">
        <v>20.90857940711342</v>
      </c>
      <c r="L1670" s="13" t="str">
        <f t="shared" si="50"/>
        <v>formulario</v>
      </c>
      <c r="M1670" s="28" t="str">
        <f t="shared" si="51"/>
        <v>mapa</v>
      </c>
    </row>
    <row r="1671" spans="1:13" ht="25.5">
      <c r="A1671" s="29" t="s">
        <v>1315</v>
      </c>
      <c r="B1671" s="15">
        <v>42168</v>
      </c>
      <c r="C1671" s="14" t="s">
        <v>1452</v>
      </c>
      <c r="D1671" s="16">
        <v>4537.3675</v>
      </c>
      <c r="E1671" s="14" t="s">
        <v>200</v>
      </c>
      <c r="F1671" s="14" t="s">
        <v>503</v>
      </c>
      <c r="G1671" s="14" t="s">
        <v>502</v>
      </c>
      <c r="H1671" s="16">
        <v>10201.9524</v>
      </c>
      <c r="I1671" s="16">
        <v>2172.967</v>
      </c>
      <c r="J1671" s="17">
        <v>47.89047834</v>
      </c>
      <c r="K1671" s="18">
        <v>21.29952106</v>
      </c>
      <c r="L1671" s="13" t="str">
        <f aca="true" t="shared" si="52" ref="L1671:L1734">HYPERLINK((CONCATENATE("..\",E1671,"\Formularios oficiales\PDF ",E1671," resumen\",F1671,".pdf")),"formulario")</f>
        <v>formulario</v>
      </c>
      <c r="M1671" s="28" t="str">
        <f aca="true" t="shared" si="53" ref="M1671:M1734">HYPERLINK((CONCATENATE("..\",E1671,"\Cartografía\mapas ",E1671," PDF\",F1671,".PDF",)),"mapa")</f>
        <v>mapa</v>
      </c>
    </row>
    <row r="1672" spans="1:13" ht="25.5">
      <c r="A1672" s="29" t="s">
        <v>1315</v>
      </c>
      <c r="B1672" s="15">
        <v>42171</v>
      </c>
      <c r="C1672" s="14" t="s">
        <v>1453</v>
      </c>
      <c r="D1672" s="16">
        <v>6012.1833</v>
      </c>
      <c r="E1672" s="14" t="s">
        <v>197</v>
      </c>
      <c r="F1672" s="14" t="s">
        <v>1348</v>
      </c>
      <c r="G1672" s="14" t="s">
        <v>1349</v>
      </c>
      <c r="H1672" s="16">
        <v>6214.8144</v>
      </c>
      <c r="I1672" s="16">
        <v>2166.5291778</v>
      </c>
      <c r="J1672" s="17">
        <v>36.035647446078364</v>
      </c>
      <c r="K1672" s="18">
        <v>34.86072211263461</v>
      </c>
      <c r="L1672" s="13" t="str">
        <f t="shared" si="52"/>
        <v>formulario</v>
      </c>
      <c r="M1672" s="28" t="str">
        <f t="shared" si="53"/>
        <v>mapa</v>
      </c>
    </row>
    <row r="1673" spans="1:13" ht="25.5">
      <c r="A1673" s="29" t="s">
        <v>1315</v>
      </c>
      <c r="B1673" s="15">
        <v>42173</v>
      </c>
      <c r="C1673" s="14" t="s">
        <v>1454</v>
      </c>
      <c r="D1673" s="16">
        <v>27156.3297</v>
      </c>
      <c r="E1673" s="14" t="s">
        <v>197</v>
      </c>
      <c r="F1673" s="14" t="s">
        <v>410</v>
      </c>
      <c r="G1673" s="14" t="s">
        <v>411</v>
      </c>
      <c r="H1673" s="16">
        <v>5593.528</v>
      </c>
      <c r="I1673" s="16">
        <v>181.00755751</v>
      </c>
      <c r="J1673" s="17">
        <v>0.666539107123891</v>
      </c>
      <c r="K1673" s="18">
        <v>3.236017724591707</v>
      </c>
      <c r="L1673" s="13" t="str">
        <f t="shared" si="52"/>
        <v>formulario</v>
      </c>
      <c r="M1673" s="28" t="str">
        <f t="shared" si="53"/>
        <v>mapa</v>
      </c>
    </row>
    <row r="1674" spans="1:13" ht="25.5">
      <c r="A1674" s="29" t="s">
        <v>1315</v>
      </c>
      <c r="B1674" s="15">
        <v>42173</v>
      </c>
      <c r="C1674" s="14" t="s">
        <v>1454</v>
      </c>
      <c r="D1674" s="16">
        <v>27156.3297</v>
      </c>
      <c r="E1674" s="14" t="s">
        <v>197</v>
      </c>
      <c r="F1674" s="14" t="s">
        <v>1444</v>
      </c>
      <c r="G1674" s="14" t="s">
        <v>1445</v>
      </c>
      <c r="H1674" s="16">
        <v>495.7861</v>
      </c>
      <c r="I1674" s="16">
        <v>122.81918752</v>
      </c>
      <c r="J1674" s="17">
        <v>0.4522672573090759</v>
      </c>
      <c r="K1674" s="18">
        <v>24.772616158460274</v>
      </c>
      <c r="L1674" s="13" t="str">
        <f t="shared" si="52"/>
        <v>formulario</v>
      </c>
      <c r="M1674" s="28" t="str">
        <f t="shared" si="53"/>
        <v>mapa</v>
      </c>
    </row>
    <row r="1675" spans="1:13" ht="25.5">
      <c r="A1675" s="29" t="s">
        <v>1315</v>
      </c>
      <c r="B1675" s="15">
        <v>42173</v>
      </c>
      <c r="C1675" s="14" t="s">
        <v>1454</v>
      </c>
      <c r="D1675" s="16">
        <v>27156.3297</v>
      </c>
      <c r="E1675" s="14" t="s">
        <v>197</v>
      </c>
      <c r="F1675" s="14" t="s">
        <v>1317</v>
      </c>
      <c r="G1675" s="14" t="s">
        <v>1318</v>
      </c>
      <c r="H1675" s="16">
        <v>32707.9316</v>
      </c>
      <c r="I1675" s="16">
        <v>199.83457187</v>
      </c>
      <c r="J1675" s="17">
        <v>0.735867380009015</v>
      </c>
      <c r="K1675" s="18">
        <v>0.6109667046937324</v>
      </c>
      <c r="L1675" s="13" t="str">
        <f t="shared" si="52"/>
        <v>formulario</v>
      </c>
      <c r="M1675" s="28" t="str">
        <f t="shared" si="53"/>
        <v>mapa</v>
      </c>
    </row>
    <row r="1676" spans="1:13" ht="25.5">
      <c r="A1676" s="29" t="s">
        <v>1315</v>
      </c>
      <c r="B1676" s="15">
        <v>42174</v>
      </c>
      <c r="C1676" s="14" t="s">
        <v>1455</v>
      </c>
      <c r="D1676" s="16">
        <v>6049.0837</v>
      </c>
      <c r="E1676" s="14" t="s">
        <v>200</v>
      </c>
      <c r="F1676" s="14" t="s">
        <v>1342</v>
      </c>
      <c r="G1676" s="14" t="s">
        <v>1343</v>
      </c>
      <c r="H1676" s="16">
        <v>39805.8428</v>
      </c>
      <c r="I1676" s="16">
        <v>5210.541</v>
      </c>
      <c r="J1676" s="17">
        <v>86.13769057</v>
      </c>
      <c r="K1676" s="18">
        <v>13.08988991</v>
      </c>
      <c r="L1676" s="13" t="str">
        <f t="shared" si="52"/>
        <v>formulario</v>
      </c>
      <c r="M1676" s="28" t="str">
        <f t="shared" si="53"/>
        <v>mapa</v>
      </c>
    </row>
    <row r="1677" spans="1:13" ht="25.5">
      <c r="A1677" s="29" t="s">
        <v>1315</v>
      </c>
      <c r="B1677" s="15">
        <v>42174</v>
      </c>
      <c r="C1677" s="14" t="s">
        <v>1455</v>
      </c>
      <c r="D1677" s="16">
        <v>6049.0837</v>
      </c>
      <c r="E1677" s="14" t="s">
        <v>197</v>
      </c>
      <c r="F1677" s="14" t="s">
        <v>1340</v>
      </c>
      <c r="G1677" s="14" t="s">
        <v>1341</v>
      </c>
      <c r="H1677" s="16">
        <v>42983.8294</v>
      </c>
      <c r="I1677" s="16">
        <v>6048.00918083</v>
      </c>
      <c r="J1677" s="17">
        <v>99.98223666222373</v>
      </c>
      <c r="K1677" s="18">
        <v>14.070428961897004</v>
      </c>
      <c r="L1677" s="13" t="str">
        <f t="shared" si="52"/>
        <v>formulario</v>
      </c>
      <c r="M1677" s="28" t="str">
        <f t="shared" si="53"/>
        <v>mapa</v>
      </c>
    </row>
    <row r="1678" spans="1:13" ht="25.5">
      <c r="A1678" s="29" t="s">
        <v>1315</v>
      </c>
      <c r="B1678" s="15">
        <v>42177</v>
      </c>
      <c r="C1678" s="14" t="s">
        <v>1456</v>
      </c>
      <c r="D1678" s="16">
        <v>1805.2641</v>
      </c>
      <c r="E1678" s="14" t="s">
        <v>197</v>
      </c>
      <c r="F1678" s="14" t="s">
        <v>410</v>
      </c>
      <c r="G1678" s="14" t="s">
        <v>411</v>
      </c>
      <c r="H1678" s="16">
        <v>5593.528</v>
      </c>
      <c r="I1678" s="16">
        <v>10.05878612</v>
      </c>
      <c r="J1678" s="17">
        <v>0.5571919432730092</v>
      </c>
      <c r="K1678" s="18">
        <v>0.179829011672061</v>
      </c>
      <c r="L1678" s="13" t="str">
        <f t="shared" si="52"/>
        <v>formulario</v>
      </c>
      <c r="M1678" s="28" t="str">
        <f t="shared" si="53"/>
        <v>mapa</v>
      </c>
    </row>
    <row r="1679" spans="1:13" ht="25.5">
      <c r="A1679" s="29" t="s">
        <v>1315</v>
      </c>
      <c r="B1679" s="15">
        <v>42178</v>
      </c>
      <c r="C1679" s="14" t="s">
        <v>1457</v>
      </c>
      <c r="D1679" s="16">
        <v>5293.263</v>
      </c>
      <c r="E1679" s="14" t="s">
        <v>197</v>
      </c>
      <c r="F1679" s="14" t="s">
        <v>1317</v>
      </c>
      <c r="G1679" s="14" t="s">
        <v>1318</v>
      </c>
      <c r="H1679" s="16">
        <v>32707.9316</v>
      </c>
      <c r="I1679" s="16">
        <v>2340.39998228</v>
      </c>
      <c r="J1679" s="17">
        <v>44.21469294610905</v>
      </c>
      <c r="K1679" s="18">
        <v>7.155450888493359</v>
      </c>
      <c r="L1679" s="13" t="str">
        <f t="shared" si="52"/>
        <v>formulario</v>
      </c>
      <c r="M1679" s="28" t="str">
        <f t="shared" si="53"/>
        <v>mapa</v>
      </c>
    </row>
    <row r="1680" spans="1:13" ht="25.5">
      <c r="A1680" s="29" t="s">
        <v>1315</v>
      </c>
      <c r="B1680" s="15">
        <v>42183</v>
      </c>
      <c r="C1680" s="14" t="s">
        <v>1458</v>
      </c>
      <c r="D1680" s="16">
        <v>7790.6922</v>
      </c>
      <c r="E1680" s="14" t="s">
        <v>197</v>
      </c>
      <c r="F1680" s="14" t="s">
        <v>1348</v>
      </c>
      <c r="G1680" s="14" t="s">
        <v>1349</v>
      </c>
      <c r="H1680" s="16">
        <v>6214.8144</v>
      </c>
      <c r="I1680" s="16">
        <v>747.83906249</v>
      </c>
      <c r="J1680" s="17">
        <v>9.599135009980241</v>
      </c>
      <c r="K1680" s="18">
        <v>12.033168078036246</v>
      </c>
      <c r="L1680" s="13" t="str">
        <f t="shared" si="52"/>
        <v>formulario</v>
      </c>
      <c r="M1680" s="28" t="str">
        <f t="shared" si="53"/>
        <v>mapa</v>
      </c>
    </row>
    <row r="1681" spans="1:13" ht="25.5">
      <c r="A1681" s="29" t="s">
        <v>1315</v>
      </c>
      <c r="B1681" s="15">
        <v>42184</v>
      </c>
      <c r="C1681" s="14" t="s">
        <v>1459</v>
      </c>
      <c r="D1681" s="16">
        <v>4112.0255</v>
      </c>
      <c r="E1681" s="14" t="s">
        <v>197</v>
      </c>
      <c r="F1681" s="14" t="s">
        <v>1348</v>
      </c>
      <c r="G1681" s="14" t="s">
        <v>1349</v>
      </c>
      <c r="H1681" s="16">
        <v>6214.8144</v>
      </c>
      <c r="I1681" s="16">
        <v>1039.20992904</v>
      </c>
      <c r="J1681" s="17">
        <v>25.272458282177478</v>
      </c>
      <c r="K1681" s="18">
        <v>16.72149580267433</v>
      </c>
      <c r="L1681" s="13" t="str">
        <f t="shared" si="52"/>
        <v>formulario</v>
      </c>
      <c r="M1681" s="28" t="str">
        <f t="shared" si="53"/>
        <v>mapa</v>
      </c>
    </row>
    <row r="1682" spans="1:13" ht="25.5">
      <c r="A1682" s="29" t="s">
        <v>1315</v>
      </c>
      <c r="B1682" s="15">
        <v>42185</v>
      </c>
      <c r="C1682" s="14" t="s">
        <v>1460</v>
      </c>
      <c r="D1682" s="16">
        <v>1744.5801</v>
      </c>
      <c r="E1682" s="14" t="s">
        <v>197</v>
      </c>
      <c r="F1682" s="14" t="s">
        <v>410</v>
      </c>
      <c r="G1682" s="14" t="s">
        <v>411</v>
      </c>
      <c r="H1682" s="16">
        <v>5593.528</v>
      </c>
      <c r="I1682" s="16">
        <v>17.45919258</v>
      </c>
      <c r="J1682" s="17">
        <v>1.0007676104983658</v>
      </c>
      <c r="K1682" s="18">
        <v>0.31213203151928437</v>
      </c>
      <c r="L1682" s="13" t="str">
        <f t="shared" si="52"/>
        <v>formulario</v>
      </c>
      <c r="M1682" s="28" t="str">
        <f t="shared" si="53"/>
        <v>mapa</v>
      </c>
    </row>
    <row r="1683" spans="1:13" ht="25.5">
      <c r="A1683" s="29" t="s">
        <v>1315</v>
      </c>
      <c r="B1683" s="15">
        <v>42185</v>
      </c>
      <c r="C1683" s="14" t="s">
        <v>1460</v>
      </c>
      <c r="D1683" s="16">
        <v>1744.5801</v>
      </c>
      <c r="E1683" s="14" t="s">
        <v>197</v>
      </c>
      <c r="F1683" s="14" t="s">
        <v>1317</v>
      </c>
      <c r="G1683" s="14" t="s">
        <v>1318</v>
      </c>
      <c r="H1683" s="16">
        <v>32707.9316</v>
      </c>
      <c r="I1683" s="16">
        <v>1062.86856701</v>
      </c>
      <c r="J1683" s="17">
        <v>60.924033640530475</v>
      </c>
      <c r="K1683" s="18">
        <v>3.249574384611958</v>
      </c>
      <c r="L1683" s="13" t="str">
        <f t="shared" si="52"/>
        <v>formulario</v>
      </c>
      <c r="M1683" s="28" t="str">
        <f t="shared" si="53"/>
        <v>mapa</v>
      </c>
    </row>
    <row r="1684" spans="1:13" ht="25.5">
      <c r="A1684" s="29" t="s">
        <v>1315</v>
      </c>
      <c r="B1684" s="15">
        <v>42187</v>
      </c>
      <c r="C1684" s="14" t="s">
        <v>1461</v>
      </c>
      <c r="D1684" s="16">
        <v>5229.5124</v>
      </c>
      <c r="E1684" s="14" t="s">
        <v>200</v>
      </c>
      <c r="F1684" s="14" t="s">
        <v>1350</v>
      </c>
      <c r="G1684" s="14" t="s">
        <v>1351</v>
      </c>
      <c r="H1684" s="16">
        <v>15202.8173</v>
      </c>
      <c r="I1684" s="16">
        <v>5229.512</v>
      </c>
      <c r="J1684" s="17">
        <v>99.99999235</v>
      </c>
      <c r="K1684" s="18">
        <v>34.39830853</v>
      </c>
      <c r="L1684" s="13" t="str">
        <f t="shared" si="52"/>
        <v>formulario</v>
      </c>
      <c r="M1684" s="28" t="str">
        <f t="shared" si="53"/>
        <v>mapa</v>
      </c>
    </row>
    <row r="1685" spans="1:13" ht="25.5">
      <c r="A1685" s="29" t="s">
        <v>1315</v>
      </c>
      <c r="B1685" s="15">
        <v>42187</v>
      </c>
      <c r="C1685" s="14" t="s">
        <v>1461</v>
      </c>
      <c r="D1685" s="16">
        <v>5229.5124</v>
      </c>
      <c r="E1685" s="14" t="s">
        <v>197</v>
      </c>
      <c r="F1685" s="14" t="s">
        <v>1346</v>
      </c>
      <c r="G1685" s="14" t="s">
        <v>1347</v>
      </c>
      <c r="H1685" s="16">
        <v>2034.3237</v>
      </c>
      <c r="I1685" s="16">
        <v>896.31413471</v>
      </c>
      <c r="J1685" s="17">
        <v>17.13953550832005</v>
      </c>
      <c r="K1685" s="18">
        <v>44.05956312213243</v>
      </c>
      <c r="L1685" s="13" t="str">
        <f t="shared" si="52"/>
        <v>formulario</v>
      </c>
      <c r="M1685" s="28" t="str">
        <f t="shared" si="53"/>
        <v>mapa</v>
      </c>
    </row>
    <row r="1686" spans="1:13" ht="25.5">
      <c r="A1686" s="29" t="s">
        <v>1315</v>
      </c>
      <c r="B1686" s="15">
        <v>42189</v>
      </c>
      <c r="C1686" s="14" t="s">
        <v>1462</v>
      </c>
      <c r="D1686" s="16">
        <v>1711.3291</v>
      </c>
      <c r="E1686" s="14" t="s">
        <v>197</v>
      </c>
      <c r="F1686" s="14" t="s">
        <v>501</v>
      </c>
      <c r="G1686" s="14" t="s">
        <v>502</v>
      </c>
      <c r="H1686" s="16">
        <v>12238.1114</v>
      </c>
      <c r="I1686" s="16">
        <v>766.73197749</v>
      </c>
      <c r="J1686" s="17">
        <v>44.803303905134314</v>
      </c>
      <c r="K1686" s="18">
        <v>6.265116834040259</v>
      </c>
      <c r="L1686" s="13" t="str">
        <f t="shared" si="52"/>
        <v>formulario</v>
      </c>
      <c r="M1686" s="28" t="str">
        <f t="shared" si="53"/>
        <v>mapa</v>
      </c>
    </row>
    <row r="1687" spans="1:13" ht="25.5">
      <c r="A1687" s="29" t="s">
        <v>1315</v>
      </c>
      <c r="B1687" s="15">
        <v>42189</v>
      </c>
      <c r="C1687" s="14" t="s">
        <v>1462</v>
      </c>
      <c r="D1687" s="16">
        <v>1711.3291</v>
      </c>
      <c r="E1687" s="14" t="s">
        <v>200</v>
      </c>
      <c r="F1687" s="14" t="s">
        <v>503</v>
      </c>
      <c r="G1687" s="14" t="s">
        <v>502</v>
      </c>
      <c r="H1687" s="16">
        <v>10201.9524</v>
      </c>
      <c r="I1687" s="16">
        <v>766.732</v>
      </c>
      <c r="J1687" s="17">
        <v>44.80330522</v>
      </c>
      <c r="K1687" s="18">
        <v>7.515541829</v>
      </c>
      <c r="L1687" s="13" t="str">
        <f t="shared" si="52"/>
        <v>formulario</v>
      </c>
      <c r="M1687" s="28" t="str">
        <f t="shared" si="53"/>
        <v>mapa</v>
      </c>
    </row>
    <row r="1688" spans="1:13" ht="25.5">
      <c r="A1688" s="29" t="s">
        <v>1315</v>
      </c>
      <c r="B1688" s="15">
        <v>42189</v>
      </c>
      <c r="C1688" s="14" t="s">
        <v>1462</v>
      </c>
      <c r="D1688" s="16">
        <v>1711.3291</v>
      </c>
      <c r="E1688" s="14" t="s">
        <v>197</v>
      </c>
      <c r="F1688" s="14" t="s">
        <v>1317</v>
      </c>
      <c r="G1688" s="14" t="s">
        <v>1318</v>
      </c>
      <c r="H1688" s="16">
        <v>32707.9316</v>
      </c>
      <c r="I1688" s="16">
        <v>192.8201628</v>
      </c>
      <c r="J1688" s="17">
        <v>11.267275405998763</v>
      </c>
      <c r="K1688" s="18">
        <v>0.589521114199713</v>
      </c>
      <c r="L1688" s="13" t="str">
        <f t="shared" si="52"/>
        <v>formulario</v>
      </c>
      <c r="M1688" s="28" t="str">
        <f t="shared" si="53"/>
        <v>mapa</v>
      </c>
    </row>
    <row r="1689" spans="1:13" ht="25.5">
      <c r="A1689" s="29" t="s">
        <v>1315</v>
      </c>
      <c r="B1689" s="15">
        <v>42190</v>
      </c>
      <c r="C1689" s="14" t="s">
        <v>1463</v>
      </c>
      <c r="D1689" s="16">
        <v>1406.4558</v>
      </c>
      <c r="E1689" s="14" t="s">
        <v>197</v>
      </c>
      <c r="F1689" s="14" t="s">
        <v>1317</v>
      </c>
      <c r="G1689" s="14" t="s">
        <v>1318</v>
      </c>
      <c r="H1689" s="16">
        <v>32707.9316</v>
      </c>
      <c r="I1689" s="16">
        <v>278.95464332</v>
      </c>
      <c r="J1689" s="17">
        <v>19.833872015032398</v>
      </c>
      <c r="K1689" s="18">
        <v>0.8528654356119542</v>
      </c>
      <c r="L1689" s="13" t="str">
        <f t="shared" si="52"/>
        <v>formulario</v>
      </c>
      <c r="M1689" s="28" t="str">
        <f t="shared" si="53"/>
        <v>mapa</v>
      </c>
    </row>
    <row r="1690" spans="1:13" ht="25.5">
      <c r="A1690" s="29" t="s">
        <v>1315</v>
      </c>
      <c r="B1690" s="15">
        <v>42191</v>
      </c>
      <c r="C1690" s="14" t="s">
        <v>1464</v>
      </c>
      <c r="D1690" s="16">
        <v>1944.5984</v>
      </c>
      <c r="E1690" s="14" t="s">
        <v>200</v>
      </c>
      <c r="F1690" s="14" t="s">
        <v>1342</v>
      </c>
      <c r="G1690" s="14" t="s">
        <v>1343</v>
      </c>
      <c r="H1690" s="16">
        <v>39805.8428</v>
      </c>
      <c r="I1690" s="16">
        <v>1944.598</v>
      </c>
      <c r="J1690" s="17">
        <v>99.99997943</v>
      </c>
      <c r="K1690" s="18">
        <v>4.885207455</v>
      </c>
      <c r="L1690" s="13" t="str">
        <f t="shared" si="52"/>
        <v>formulario</v>
      </c>
      <c r="M1690" s="28" t="str">
        <f t="shared" si="53"/>
        <v>mapa</v>
      </c>
    </row>
    <row r="1691" spans="1:13" ht="25.5">
      <c r="A1691" s="29" t="s">
        <v>1315</v>
      </c>
      <c r="B1691" s="15">
        <v>42191</v>
      </c>
      <c r="C1691" s="14" t="s">
        <v>1464</v>
      </c>
      <c r="D1691" s="16">
        <v>1944.5984</v>
      </c>
      <c r="E1691" s="14" t="s">
        <v>197</v>
      </c>
      <c r="F1691" s="14" t="s">
        <v>1340</v>
      </c>
      <c r="G1691" s="14" t="s">
        <v>1341</v>
      </c>
      <c r="H1691" s="16">
        <v>42983.8294</v>
      </c>
      <c r="I1691" s="16">
        <v>1944.59844551</v>
      </c>
      <c r="J1691" s="17">
        <v>100.00000234032898</v>
      </c>
      <c r="K1691" s="18">
        <v>4.5240232725984155</v>
      </c>
      <c r="L1691" s="13" t="str">
        <f t="shared" si="52"/>
        <v>formulario</v>
      </c>
      <c r="M1691" s="28" t="str">
        <f t="shared" si="53"/>
        <v>mapa</v>
      </c>
    </row>
    <row r="1692" spans="1:13" ht="25.5">
      <c r="A1692" s="29" t="s">
        <v>1315</v>
      </c>
      <c r="B1692" s="15">
        <v>42192</v>
      </c>
      <c r="C1692" s="14" t="s">
        <v>1465</v>
      </c>
      <c r="D1692" s="16">
        <v>1329.08</v>
      </c>
      <c r="E1692" s="14" t="s">
        <v>197</v>
      </c>
      <c r="F1692" s="14" t="s">
        <v>1410</v>
      </c>
      <c r="G1692" s="14" t="s">
        <v>1411</v>
      </c>
      <c r="H1692" s="16">
        <v>3823.5901</v>
      </c>
      <c r="I1692" s="16">
        <v>273.76824853</v>
      </c>
      <c r="J1692" s="17">
        <v>20.598327303849278</v>
      </c>
      <c r="K1692" s="18">
        <v>7.1599790084716455</v>
      </c>
      <c r="L1692" s="13" t="str">
        <f t="shared" si="52"/>
        <v>formulario</v>
      </c>
      <c r="M1692" s="28" t="str">
        <f t="shared" si="53"/>
        <v>mapa</v>
      </c>
    </row>
    <row r="1693" spans="1:13" ht="25.5">
      <c r="A1693" s="29" t="s">
        <v>1315</v>
      </c>
      <c r="B1693" s="15">
        <v>42193</v>
      </c>
      <c r="C1693" s="14" t="s">
        <v>1466</v>
      </c>
      <c r="D1693" s="16">
        <v>484.2064</v>
      </c>
      <c r="E1693" s="14" t="s">
        <v>197</v>
      </c>
      <c r="F1693" s="14" t="s">
        <v>1320</v>
      </c>
      <c r="G1693" s="14" t="s">
        <v>1321</v>
      </c>
      <c r="H1693" s="16">
        <v>6733.3264</v>
      </c>
      <c r="I1693" s="16">
        <v>299.17493232</v>
      </c>
      <c r="J1693" s="17">
        <v>61.786653856702436</v>
      </c>
      <c r="K1693" s="18">
        <v>4.443196639331193</v>
      </c>
      <c r="L1693" s="13" t="str">
        <f t="shared" si="52"/>
        <v>formulario</v>
      </c>
      <c r="M1693" s="28" t="str">
        <f t="shared" si="53"/>
        <v>mapa</v>
      </c>
    </row>
    <row r="1694" spans="1:13" ht="25.5">
      <c r="A1694" s="29" t="s">
        <v>1315</v>
      </c>
      <c r="B1694" s="15">
        <v>42194</v>
      </c>
      <c r="C1694" s="14" t="s">
        <v>1467</v>
      </c>
      <c r="D1694" s="16">
        <v>6293.2829</v>
      </c>
      <c r="E1694" s="14" t="s">
        <v>197</v>
      </c>
      <c r="F1694" s="14" t="s">
        <v>1317</v>
      </c>
      <c r="G1694" s="14" t="s">
        <v>1318</v>
      </c>
      <c r="H1694" s="16">
        <v>32707.9316</v>
      </c>
      <c r="I1694" s="16">
        <v>873.99579085</v>
      </c>
      <c r="J1694" s="17">
        <v>13.887756275027776</v>
      </c>
      <c r="K1694" s="18">
        <v>2.672121861872794</v>
      </c>
      <c r="L1694" s="13" t="str">
        <f t="shared" si="52"/>
        <v>formulario</v>
      </c>
      <c r="M1694" s="28" t="str">
        <f t="shared" si="53"/>
        <v>mapa</v>
      </c>
    </row>
    <row r="1695" spans="1:13" ht="25.5">
      <c r="A1695" s="29" t="s">
        <v>1315</v>
      </c>
      <c r="B1695" s="15">
        <v>42198</v>
      </c>
      <c r="C1695" s="14" t="s">
        <v>1468</v>
      </c>
      <c r="D1695" s="16">
        <v>2291.2923</v>
      </c>
      <c r="E1695" s="14" t="s">
        <v>197</v>
      </c>
      <c r="F1695" s="14" t="s">
        <v>1331</v>
      </c>
      <c r="G1695" s="14" t="s">
        <v>1332</v>
      </c>
      <c r="H1695" s="16">
        <v>7393.7976</v>
      </c>
      <c r="I1695" s="16">
        <v>1282.138849</v>
      </c>
      <c r="J1695" s="17">
        <v>55.95701818576355</v>
      </c>
      <c r="K1695" s="18">
        <v>17.340735010111718</v>
      </c>
      <c r="L1695" s="13" t="str">
        <f t="shared" si="52"/>
        <v>formulario</v>
      </c>
      <c r="M1695" s="28" t="str">
        <f t="shared" si="53"/>
        <v>mapa</v>
      </c>
    </row>
    <row r="1696" spans="1:13" ht="25.5">
      <c r="A1696" s="29" t="s">
        <v>1315</v>
      </c>
      <c r="B1696" s="15">
        <v>42200</v>
      </c>
      <c r="C1696" s="14" t="s">
        <v>1469</v>
      </c>
      <c r="D1696" s="16">
        <v>7153.4748</v>
      </c>
      <c r="E1696" s="14" t="s">
        <v>197</v>
      </c>
      <c r="F1696" s="14" t="s">
        <v>1327</v>
      </c>
      <c r="G1696" s="14" t="s">
        <v>1328</v>
      </c>
      <c r="H1696" s="16">
        <v>43920.1342</v>
      </c>
      <c r="I1696" s="16">
        <v>9.8573128</v>
      </c>
      <c r="J1696" s="17">
        <v>0.13779754700470884</v>
      </c>
      <c r="K1696" s="18">
        <v>0.02244372195019386</v>
      </c>
      <c r="L1696" s="13" t="str">
        <f t="shared" si="52"/>
        <v>formulario</v>
      </c>
      <c r="M1696" s="28" t="str">
        <f t="shared" si="53"/>
        <v>mapa</v>
      </c>
    </row>
    <row r="1697" spans="1:13" ht="25.5">
      <c r="A1697" s="29" t="s">
        <v>1315</v>
      </c>
      <c r="B1697" s="15">
        <v>42200</v>
      </c>
      <c r="C1697" s="14" t="s">
        <v>1469</v>
      </c>
      <c r="D1697" s="16">
        <v>7153.4748</v>
      </c>
      <c r="E1697" s="14" t="s">
        <v>197</v>
      </c>
      <c r="F1697" s="14" t="s">
        <v>410</v>
      </c>
      <c r="G1697" s="14" t="s">
        <v>411</v>
      </c>
      <c r="H1697" s="16">
        <v>5593.528</v>
      </c>
      <c r="I1697" s="16">
        <v>81.31060588</v>
      </c>
      <c r="J1697" s="17">
        <v>1.1366588707351006</v>
      </c>
      <c r="K1697" s="18">
        <v>1.4536551149828874</v>
      </c>
      <c r="L1697" s="13" t="str">
        <f t="shared" si="52"/>
        <v>formulario</v>
      </c>
      <c r="M1697" s="28" t="str">
        <f t="shared" si="53"/>
        <v>mapa</v>
      </c>
    </row>
    <row r="1698" spans="1:13" ht="25.5">
      <c r="A1698" s="29" t="s">
        <v>1315</v>
      </c>
      <c r="B1698" s="15">
        <v>42204</v>
      </c>
      <c r="C1698" s="14" t="s">
        <v>1470</v>
      </c>
      <c r="D1698" s="16">
        <v>5612.0989</v>
      </c>
      <c r="E1698" s="14" t="s">
        <v>197</v>
      </c>
      <c r="F1698" s="14" t="s">
        <v>410</v>
      </c>
      <c r="G1698" s="14" t="s">
        <v>411</v>
      </c>
      <c r="H1698" s="16">
        <v>5593.528</v>
      </c>
      <c r="I1698" s="16">
        <v>34.64266585</v>
      </c>
      <c r="J1698" s="17">
        <v>0.6172853769558481</v>
      </c>
      <c r="K1698" s="18">
        <v>0.6193348071199428</v>
      </c>
      <c r="L1698" s="13" t="str">
        <f t="shared" si="52"/>
        <v>formulario</v>
      </c>
      <c r="M1698" s="28" t="str">
        <f t="shared" si="53"/>
        <v>mapa</v>
      </c>
    </row>
    <row r="1699" spans="1:13" ht="25.5">
      <c r="A1699" s="29" t="s">
        <v>1315</v>
      </c>
      <c r="B1699" s="15">
        <v>42205</v>
      </c>
      <c r="C1699" s="14" t="s">
        <v>1471</v>
      </c>
      <c r="D1699" s="16">
        <v>8127.5237</v>
      </c>
      <c r="E1699" s="14" t="s">
        <v>197</v>
      </c>
      <c r="F1699" s="14" t="s">
        <v>1317</v>
      </c>
      <c r="G1699" s="14" t="s">
        <v>1318</v>
      </c>
      <c r="H1699" s="16">
        <v>32707.9316</v>
      </c>
      <c r="I1699" s="16">
        <v>6080.34438379</v>
      </c>
      <c r="J1699" s="17">
        <v>74.81177057398185</v>
      </c>
      <c r="K1699" s="18">
        <v>18.589816250532945</v>
      </c>
      <c r="L1699" s="13" t="str">
        <f t="shared" si="52"/>
        <v>formulario</v>
      </c>
      <c r="M1699" s="28" t="str">
        <f t="shared" si="53"/>
        <v>mapa</v>
      </c>
    </row>
    <row r="1700" spans="1:13" ht="25.5">
      <c r="A1700" s="29" t="s">
        <v>1315</v>
      </c>
      <c r="B1700" s="15">
        <v>42207</v>
      </c>
      <c r="C1700" s="14" t="s">
        <v>1472</v>
      </c>
      <c r="D1700" s="16">
        <v>1169.4003</v>
      </c>
      <c r="E1700" s="14" t="s">
        <v>197</v>
      </c>
      <c r="F1700" s="14" t="s">
        <v>410</v>
      </c>
      <c r="G1700" s="14" t="s">
        <v>411</v>
      </c>
      <c r="H1700" s="16">
        <v>5593.528</v>
      </c>
      <c r="I1700" s="16">
        <v>10.46755977</v>
      </c>
      <c r="J1700" s="17">
        <v>0.8951220356280052</v>
      </c>
      <c r="K1700" s="18">
        <v>0.18713698706791132</v>
      </c>
      <c r="L1700" s="13" t="str">
        <f t="shared" si="52"/>
        <v>formulario</v>
      </c>
      <c r="M1700" s="28" t="str">
        <f t="shared" si="53"/>
        <v>mapa</v>
      </c>
    </row>
    <row r="1701" spans="1:13" ht="25.5">
      <c r="A1701" s="29" t="s">
        <v>1315</v>
      </c>
      <c r="B1701" s="15">
        <v>42207</v>
      </c>
      <c r="C1701" s="14" t="s">
        <v>1472</v>
      </c>
      <c r="D1701" s="16">
        <v>1169.4003</v>
      </c>
      <c r="E1701" s="14" t="s">
        <v>200</v>
      </c>
      <c r="F1701" s="14" t="s">
        <v>1342</v>
      </c>
      <c r="G1701" s="14" t="s">
        <v>1343</v>
      </c>
      <c r="H1701" s="16">
        <v>39805.8428</v>
      </c>
      <c r="I1701" s="16">
        <v>135.796</v>
      </c>
      <c r="J1701" s="17">
        <v>11.61244785</v>
      </c>
      <c r="K1701" s="18">
        <v>0.341145898</v>
      </c>
      <c r="L1701" s="13" t="str">
        <f t="shared" si="52"/>
        <v>formulario</v>
      </c>
      <c r="M1701" s="28" t="str">
        <f t="shared" si="53"/>
        <v>mapa</v>
      </c>
    </row>
    <row r="1702" spans="1:13" ht="25.5">
      <c r="A1702" s="29" t="s">
        <v>1315</v>
      </c>
      <c r="B1702" s="15">
        <v>42207</v>
      </c>
      <c r="C1702" s="14" t="s">
        <v>1472</v>
      </c>
      <c r="D1702" s="16">
        <v>1169.4003</v>
      </c>
      <c r="E1702" s="14" t="s">
        <v>197</v>
      </c>
      <c r="F1702" s="14" t="s">
        <v>1340</v>
      </c>
      <c r="G1702" s="14" t="s">
        <v>1341</v>
      </c>
      <c r="H1702" s="16">
        <v>42983.8294</v>
      </c>
      <c r="I1702" s="16">
        <v>593.82366077</v>
      </c>
      <c r="J1702" s="17">
        <v>50.78018714122101</v>
      </c>
      <c r="K1702" s="18">
        <v>1.381504786937387</v>
      </c>
      <c r="L1702" s="13" t="str">
        <f t="shared" si="52"/>
        <v>formulario</v>
      </c>
      <c r="M1702" s="28" t="str">
        <f t="shared" si="53"/>
        <v>mapa</v>
      </c>
    </row>
    <row r="1703" spans="1:13" ht="25.5">
      <c r="A1703" s="29" t="s">
        <v>1315</v>
      </c>
      <c r="B1703" s="15">
        <v>42208</v>
      </c>
      <c r="C1703" s="14" t="s">
        <v>1473</v>
      </c>
      <c r="D1703" s="16">
        <v>2527.2764</v>
      </c>
      <c r="E1703" s="14" t="s">
        <v>197</v>
      </c>
      <c r="F1703" s="14" t="s">
        <v>1410</v>
      </c>
      <c r="G1703" s="14" t="s">
        <v>1411</v>
      </c>
      <c r="H1703" s="16">
        <v>3823.5901</v>
      </c>
      <c r="I1703" s="16">
        <v>957.93501982</v>
      </c>
      <c r="J1703" s="17">
        <v>37.9038485786517</v>
      </c>
      <c r="K1703" s="18">
        <v>25.053287480266256</v>
      </c>
      <c r="L1703" s="13" t="str">
        <f t="shared" si="52"/>
        <v>formulario</v>
      </c>
      <c r="M1703" s="28" t="str">
        <f t="shared" si="53"/>
        <v>mapa</v>
      </c>
    </row>
    <row r="1704" spans="1:13" ht="25.5">
      <c r="A1704" s="29" t="s">
        <v>1315</v>
      </c>
      <c r="B1704" s="15">
        <v>42209</v>
      </c>
      <c r="C1704" s="14" t="s">
        <v>1474</v>
      </c>
      <c r="D1704" s="16">
        <v>12693.9959</v>
      </c>
      <c r="E1704" s="14" t="s">
        <v>197</v>
      </c>
      <c r="F1704" s="14" t="s">
        <v>1334</v>
      </c>
      <c r="G1704" s="14" t="s">
        <v>1335</v>
      </c>
      <c r="H1704" s="16">
        <v>177.7871</v>
      </c>
      <c r="I1704" s="16">
        <v>61.43160805</v>
      </c>
      <c r="J1704" s="17">
        <v>0.4839422395748529</v>
      </c>
      <c r="K1704" s="18">
        <v>34.55346763066612</v>
      </c>
      <c r="L1704" s="13" t="str">
        <f t="shared" si="52"/>
        <v>formulario</v>
      </c>
      <c r="M1704" s="28" t="str">
        <f t="shared" si="53"/>
        <v>mapa</v>
      </c>
    </row>
    <row r="1705" spans="1:13" ht="25.5">
      <c r="A1705" s="29" t="s">
        <v>1315</v>
      </c>
      <c r="B1705" s="15">
        <v>42209</v>
      </c>
      <c r="C1705" s="14" t="s">
        <v>1474</v>
      </c>
      <c r="D1705" s="16">
        <v>12693.9959</v>
      </c>
      <c r="E1705" s="14" t="s">
        <v>200</v>
      </c>
      <c r="F1705" s="14" t="s">
        <v>1342</v>
      </c>
      <c r="G1705" s="14" t="s">
        <v>1343</v>
      </c>
      <c r="H1705" s="16">
        <v>39805.8428</v>
      </c>
      <c r="I1705" s="16">
        <v>1923.569</v>
      </c>
      <c r="J1705" s="17">
        <v>15.15337657</v>
      </c>
      <c r="K1705" s="18">
        <v>4.832378527</v>
      </c>
      <c r="L1705" s="13" t="str">
        <f t="shared" si="52"/>
        <v>formulario</v>
      </c>
      <c r="M1705" s="28" t="str">
        <f t="shared" si="53"/>
        <v>mapa</v>
      </c>
    </row>
    <row r="1706" spans="1:13" ht="25.5">
      <c r="A1706" s="29" t="s">
        <v>1315</v>
      </c>
      <c r="B1706" s="15">
        <v>42209</v>
      </c>
      <c r="C1706" s="14" t="s">
        <v>1474</v>
      </c>
      <c r="D1706" s="16">
        <v>12693.9959</v>
      </c>
      <c r="E1706" s="14" t="s">
        <v>197</v>
      </c>
      <c r="F1706" s="14" t="s">
        <v>1340</v>
      </c>
      <c r="G1706" s="14" t="s">
        <v>1341</v>
      </c>
      <c r="H1706" s="16">
        <v>42983.8294</v>
      </c>
      <c r="I1706" s="16">
        <v>1855.1302523</v>
      </c>
      <c r="J1706" s="17">
        <v>14.614233901714115</v>
      </c>
      <c r="K1706" s="18">
        <v>4.31587943232438</v>
      </c>
      <c r="L1706" s="13" t="str">
        <f t="shared" si="52"/>
        <v>formulario</v>
      </c>
      <c r="M1706" s="28" t="str">
        <f t="shared" si="53"/>
        <v>mapa</v>
      </c>
    </row>
    <row r="1707" spans="1:13" ht="25.5">
      <c r="A1707" s="29" t="s">
        <v>1315</v>
      </c>
      <c r="B1707" s="15">
        <v>42212</v>
      </c>
      <c r="C1707" s="14" t="s">
        <v>1475</v>
      </c>
      <c r="D1707" s="16">
        <v>6171.0905</v>
      </c>
      <c r="E1707" s="14" t="s">
        <v>197</v>
      </c>
      <c r="F1707" s="14" t="s">
        <v>1327</v>
      </c>
      <c r="G1707" s="14" t="s">
        <v>1328</v>
      </c>
      <c r="H1707" s="16">
        <v>43920.1342</v>
      </c>
      <c r="I1707" s="16">
        <v>3981.22115011</v>
      </c>
      <c r="J1707" s="17">
        <v>64.5140619815898</v>
      </c>
      <c r="K1707" s="18">
        <v>9.064683482023604</v>
      </c>
      <c r="L1707" s="13" t="str">
        <f t="shared" si="52"/>
        <v>formulario</v>
      </c>
      <c r="M1707" s="28" t="str">
        <f t="shared" si="53"/>
        <v>mapa</v>
      </c>
    </row>
    <row r="1708" spans="1:13" ht="25.5">
      <c r="A1708" s="29" t="s">
        <v>1315</v>
      </c>
      <c r="B1708" s="15">
        <v>42212</v>
      </c>
      <c r="C1708" s="14" t="s">
        <v>1475</v>
      </c>
      <c r="D1708" s="16">
        <v>6171.0905</v>
      </c>
      <c r="E1708" s="14" t="s">
        <v>200</v>
      </c>
      <c r="F1708" s="14" t="s">
        <v>1329</v>
      </c>
      <c r="G1708" s="14" t="s">
        <v>1328</v>
      </c>
      <c r="H1708" s="16">
        <v>42898.6527</v>
      </c>
      <c r="I1708" s="16">
        <v>3068.279</v>
      </c>
      <c r="J1708" s="17">
        <v>49.72020747</v>
      </c>
      <c r="K1708" s="18">
        <v>7.152390126</v>
      </c>
      <c r="L1708" s="13" t="str">
        <f t="shared" si="52"/>
        <v>formulario</v>
      </c>
      <c r="M1708" s="28" t="str">
        <f t="shared" si="53"/>
        <v>mapa</v>
      </c>
    </row>
    <row r="1709" spans="1:13" ht="25.5">
      <c r="A1709" s="29" t="s">
        <v>1315</v>
      </c>
      <c r="B1709" s="15">
        <v>42213</v>
      </c>
      <c r="C1709" s="14" t="s">
        <v>1476</v>
      </c>
      <c r="D1709" s="16">
        <v>2155.1164</v>
      </c>
      <c r="E1709" s="14" t="s">
        <v>200</v>
      </c>
      <c r="F1709" s="14" t="s">
        <v>1350</v>
      </c>
      <c r="G1709" s="14" t="s">
        <v>1351</v>
      </c>
      <c r="H1709" s="16">
        <v>15202.8173</v>
      </c>
      <c r="I1709" s="16">
        <v>2155.116</v>
      </c>
      <c r="J1709" s="17">
        <v>99.99998144</v>
      </c>
      <c r="K1709" s="18">
        <v>14.17576728</v>
      </c>
      <c r="L1709" s="13" t="str">
        <f t="shared" si="52"/>
        <v>formulario</v>
      </c>
      <c r="M1709" s="28" t="str">
        <f t="shared" si="53"/>
        <v>mapa</v>
      </c>
    </row>
    <row r="1710" spans="1:13" ht="25.5">
      <c r="A1710" s="29" t="s">
        <v>1315</v>
      </c>
      <c r="B1710" s="15">
        <v>42213</v>
      </c>
      <c r="C1710" s="14" t="s">
        <v>1476</v>
      </c>
      <c r="D1710" s="16">
        <v>2155.1164</v>
      </c>
      <c r="E1710" s="14" t="s">
        <v>197</v>
      </c>
      <c r="F1710" s="14" t="s">
        <v>1346</v>
      </c>
      <c r="G1710" s="14" t="s">
        <v>1347</v>
      </c>
      <c r="H1710" s="16">
        <v>2034.3237</v>
      </c>
      <c r="I1710" s="16">
        <v>2.44531443</v>
      </c>
      <c r="J1710" s="17">
        <v>0.11346553856673355</v>
      </c>
      <c r="K1710" s="18">
        <v>0.12020281875495034</v>
      </c>
      <c r="L1710" s="13" t="str">
        <f t="shared" si="52"/>
        <v>formulario</v>
      </c>
      <c r="M1710" s="28" t="str">
        <f t="shared" si="53"/>
        <v>mapa</v>
      </c>
    </row>
    <row r="1711" spans="1:13" ht="25.5">
      <c r="A1711" s="29" t="s">
        <v>1315</v>
      </c>
      <c r="B1711" s="15">
        <v>42215</v>
      </c>
      <c r="C1711" s="14" t="s">
        <v>1477</v>
      </c>
      <c r="D1711" s="16">
        <v>14293.3432</v>
      </c>
      <c r="E1711" s="14" t="s">
        <v>197</v>
      </c>
      <c r="F1711" s="14" t="s">
        <v>410</v>
      </c>
      <c r="G1711" s="14" t="s">
        <v>411</v>
      </c>
      <c r="H1711" s="16">
        <v>5593.528</v>
      </c>
      <c r="I1711" s="16">
        <v>99.3349458</v>
      </c>
      <c r="J1711" s="17">
        <v>0.6949734880780027</v>
      </c>
      <c r="K1711" s="18">
        <v>1.7758907401554083</v>
      </c>
      <c r="L1711" s="13" t="str">
        <f t="shared" si="52"/>
        <v>formulario</v>
      </c>
      <c r="M1711" s="28" t="str">
        <f t="shared" si="53"/>
        <v>mapa</v>
      </c>
    </row>
    <row r="1712" spans="1:13" ht="25.5">
      <c r="A1712" s="29" t="s">
        <v>1315</v>
      </c>
      <c r="B1712" s="15">
        <v>42215</v>
      </c>
      <c r="C1712" s="14" t="s">
        <v>1477</v>
      </c>
      <c r="D1712" s="16">
        <v>14293.3432</v>
      </c>
      <c r="E1712" s="14" t="s">
        <v>200</v>
      </c>
      <c r="F1712" s="14" t="s">
        <v>1342</v>
      </c>
      <c r="G1712" s="14" t="s">
        <v>1343</v>
      </c>
      <c r="H1712" s="16">
        <v>39805.8428</v>
      </c>
      <c r="I1712" s="16">
        <v>1540.355</v>
      </c>
      <c r="J1712" s="17">
        <v>10.77672997</v>
      </c>
      <c r="K1712" s="18">
        <v>3.86967061</v>
      </c>
      <c r="L1712" s="13" t="str">
        <f t="shared" si="52"/>
        <v>formulario</v>
      </c>
      <c r="M1712" s="28" t="str">
        <f t="shared" si="53"/>
        <v>mapa</v>
      </c>
    </row>
    <row r="1713" spans="1:13" ht="25.5">
      <c r="A1713" s="29" t="s">
        <v>1315</v>
      </c>
      <c r="B1713" s="15">
        <v>42215</v>
      </c>
      <c r="C1713" s="14" t="s">
        <v>1477</v>
      </c>
      <c r="D1713" s="16">
        <v>14293.3432</v>
      </c>
      <c r="E1713" s="14" t="s">
        <v>197</v>
      </c>
      <c r="F1713" s="14" t="s">
        <v>1340</v>
      </c>
      <c r="G1713" s="14" t="s">
        <v>1341</v>
      </c>
      <c r="H1713" s="16">
        <v>42983.8294</v>
      </c>
      <c r="I1713" s="16">
        <v>2195.43918971</v>
      </c>
      <c r="J1713" s="17">
        <v>15.359871787798394</v>
      </c>
      <c r="K1713" s="18">
        <v>5.107593298120618</v>
      </c>
      <c r="L1713" s="13" t="str">
        <f t="shared" si="52"/>
        <v>formulario</v>
      </c>
      <c r="M1713" s="28" t="str">
        <f t="shared" si="53"/>
        <v>mapa</v>
      </c>
    </row>
    <row r="1714" spans="1:13" ht="25.5">
      <c r="A1714" s="29" t="s">
        <v>1315</v>
      </c>
      <c r="B1714" s="15">
        <v>42216</v>
      </c>
      <c r="C1714" s="14" t="s">
        <v>1478</v>
      </c>
      <c r="D1714" s="16">
        <v>2428.7397</v>
      </c>
      <c r="E1714" s="14" t="s">
        <v>197</v>
      </c>
      <c r="F1714" s="14" t="s">
        <v>1334</v>
      </c>
      <c r="G1714" s="14" t="s">
        <v>1335</v>
      </c>
      <c r="H1714" s="16">
        <v>177.7871</v>
      </c>
      <c r="I1714" s="16">
        <v>13.72719898</v>
      </c>
      <c r="J1714" s="17">
        <v>0.5651984434560855</v>
      </c>
      <c r="K1714" s="18">
        <v>7.721144548732725</v>
      </c>
      <c r="L1714" s="13" t="str">
        <f t="shared" si="52"/>
        <v>formulario</v>
      </c>
      <c r="M1714" s="28" t="str">
        <f t="shared" si="53"/>
        <v>mapa</v>
      </c>
    </row>
    <row r="1715" spans="1:13" ht="25.5">
      <c r="A1715" s="29" t="s">
        <v>1315</v>
      </c>
      <c r="B1715" s="15">
        <v>42217</v>
      </c>
      <c r="C1715" s="14" t="s">
        <v>1479</v>
      </c>
      <c r="D1715" s="16">
        <v>1660.2491</v>
      </c>
      <c r="E1715" s="14" t="s">
        <v>197</v>
      </c>
      <c r="F1715" s="14" t="s">
        <v>1322</v>
      </c>
      <c r="G1715" s="14" t="s">
        <v>1323</v>
      </c>
      <c r="H1715" s="16">
        <v>7098.1037</v>
      </c>
      <c r="I1715" s="16">
        <v>450.994299</v>
      </c>
      <c r="J1715" s="17">
        <v>27.164254990410775</v>
      </c>
      <c r="K1715" s="18">
        <v>6.353729362956476</v>
      </c>
      <c r="L1715" s="13" t="str">
        <f t="shared" si="52"/>
        <v>formulario</v>
      </c>
      <c r="M1715" s="28" t="str">
        <f t="shared" si="53"/>
        <v>mapa</v>
      </c>
    </row>
    <row r="1716" spans="1:13" ht="25.5">
      <c r="A1716" s="29" t="s">
        <v>1315</v>
      </c>
      <c r="B1716" s="15">
        <v>42217</v>
      </c>
      <c r="C1716" s="14" t="s">
        <v>1479</v>
      </c>
      <c r="D1716" s="16">
        <v>1660.2491</v>
      </c>
      <c r="E1716" s="14" t="s">
        <v>200</v>
      </c>
      <c r="F1716" s="14" t="s">
        <v>1324</v>
      </c>
      <c r="G1716" s="14" t="s">
        <v>1323</v>
      </c>
      <c r="H1716" s="16">
        <v>5704.9835</v>
      </c>
      <c r="I1716" s="16">
        <v>8.75</v>
      </c>
      <c r="J1716" s="17">
        <v>0.527029348</v>
      </c>
      <c r="K1716" s="18">
        <v>0.153374677</v>
      </c>
      <c r="L1716" s="13" t="str">
        <f t="shared" si="52"/>
        <v>formulario</v>
      </c>
      <c r="M1716" s="28" t="str">
        <f t="shared" si="53"/>
        <v>mapa</v>
      </c>
    </row>
    <row r="1717" spans="1:13" ht="25.5">
      <c r="A1717" s="29" t="s">
        <v>1315</v>
      </c>
      <c r="B1717" s="15">
        <v>42218</v>
      </c>
      <c r="C1717" s="14" t="s">
        <v>1480</v>
      </c>
      <c r="D1717" s="16">
        <v>5424.9111</v>
      </c>
      <c r="E1717" s="14" t="s">
        <v>197</v>
      </c>
      <c r="F1717" s="14" t="s">
        <v>1334</v>
      </c>
      <c r="G1717" s="14" t="s">
        <v>1335</v>
      </c>
      <c r="H1717" s="16">
        <v>177.7871</v>
      </c>
      <c r="I1717" s="16">
        <v>57.30114963</v>
      </c>
      <c r="J1717" s="17">
        <v>1.0562596985229857</v>
      </c>
      <c r="K1717" s="18">
        <v>32.23020659541665</v>
      </c>
      <c r="L1717" s="13" t="str">
        <f t="shared" si="52"/>
        <v>formulario</v>
      </c>
      <c r="M1717" s="28" t="str">
        <f t="shared" si="53"/>
        <v>mapa</v>
      </c>
    </row>
    <row r="1718" spans="1:13" ht="25.5">
      <c r="A1718" s="29" t="s">
        <v>1482</v>
      </c>
      <c r="B1718" s="15">
        <v>47002</v>
      </c>
      <c r="C1718" s="14" t="s">
        <v>1483</v>
      </c>
      <c r="D1718" s="16">
        <v>2701.2203</v>
      </c>
      <c r="E1718" s="14" t="s">
        <v>197</v>
      </c>
      <c r="F1718" s="14" t="s">
        <v>1223</v>
      </c>
      <c r="G1718" s="14" t="s">
        <v>1224</v>
      </c>
      <c r="H1718" s="16">
        <v>1232.6899</v>
      </c>
      <c r="I1718" s="16">
        <v>199.83919599</v>
      </c>
      <c r="J1718" s="17">
        <v>7.398108032506642</v>
      </c>
      <c r="K1718" s="18">
        <v>16.21163570740703</v>
      </c>
      <c r="L1718" s="13" t="str">
        <f t="shared" si="52"/>
        <v>formulario</v>
      </c>
      <c r="M1718" s="28" t="str">
        <f t="shared" si="53"/>
        <v>mapa</v>
      </c>
    </row>
    <row r="1719" spans="1:13" ht="25.5">
      <c r="A1719" s="29" t="s">
        <v>1482</v>
      </c>
      <c r="B1719" s="15">
        <v>47002</v>
      </c>
      <c r="C1719" s="14" t="s">
        <v>1483</v>
      </c>
      <c r="D1719" s="16">
        <v>2701.2203</v>
      </c>
      <c r="E1719" s="14" t="s">
        <v>197</v>
      </c>
      <c r="F1719" s="14" t="s">
        <v>210</v>
      </c>
      <c r="G1719" s="14" t="s">
        <v>211</v>
      </c>
      <c r="H1719" s="16">
        <v>1390.6764</v>
      </c>
      <c r="I1719" s="16">
        <v>37.72475517</v>
      </c>
      <c r="J1719" s="17">
        <v>1.3965819511277922</v>
      </c>
      <c r="K1719" s="18">
        <v>2.712691117070801</v>
      </c>
      <c r="L1719" s="13" t="str">
        <f t="shared" si="52"/>
        <v>formulario</v>
      </c>
      <c r="M1719" s="28" t="str">
        <f t="shared" si="53"/>
        <v>mapa</v>
      </c>
    </row>
    <row r="1720" spans="1:13" ht="25.5">
      <c r="A1720" s="29" t="s">
        <v>1482</v>
      </c>
      <c r="B1720" s="15">
        <v>47004</v>
      </c>
      <c r="C1720" s="14" t="s">
        <v>1484</v>
      </c>
      <c r="D1720" s="16">
        <v>10249.4216</v>
      </c>
      <c r="E1720" s="14" t="s">
        <v>197</v>
      </c>
      <c r="F1720" s="14" t="s">
        <v>333</v>
      </c>
      <c r="G1720" s="14" t="s">
        <v>334</v>
      </c>
      <c r="H1720" s="16">
        <v>3328.2805</v>
      </c>
      <c r="I1720" s="16">
        <v>27.77448097</v>
      </c>
      <c r="J1720" s="17">
        <v>0.2709858375813129</v>
      </c>
      <c r="K1720" s="18">
        <v>0.8344994050231043</v>
      </c>
      <c r="L1720" s="13" t="str">
        <f t="shared" si="52"/>
        <v>formulario</v>
      </c>
      <c r="M1720" s="28" t="str">
        <f t="shared" si="53"/>
        <v>mapa</v>
      </c>
    </row>
    <row r="1721" spans="1:13" ht="25.5">
      <c r="A1721" s="29" t="s">
        <v>1482</v>
      </c>
      <c r="B1721" s="15">
        <v>47004</v>
      </c>
      <c r="C1721" s="14" t="s">
        <v>1484</v>
      </c>
      <c r="D1721" s="16">
        <v>10249.4216</v>
      </c>
      <c r="E1721" s="14" t="s">
        <v>200</v>
      </c>
      <c r="F1721" s="14" t="s">
        <v>207</v>
      </c>
      <c r="G1721" s="14" t="s">
        <v>208</v>
      </c>
      <c r="H1721" s="16">
        <v>139444.5369</v>
      </c>
      <c r="I1721" s="16">
        <v>10246.603</v>
      </c>
      <c r="J1721" s="17">
        <v>99.97249991</v>
      </c>
      <c r="K1721" s="18">
        <v>7.348156642</v>
      </c>
      <c r="L1721" s="13" t="str">
        <f t="shared" si="52"/>
        <v>formulario</v>
      </c>
      <c r="M1721" s="28" t="str">
        <f t="shared" si="53"/>
        <v>mapa</v>
      </c>
    </row>
    <row r="1722" spans="1:13" ht="25.5">
      <c r="A1722" s="29" t="s">
        <v>1482</v>
      </c>
      <c r="B1722" s="15">
        <v>47005</v>
      </c>
      <c r="C1722" s="14" t="s">
        <v>1485</v>
      </c>
      <c r="D1722" s="16">
        <v>4802.7794</v>
      </c>
      <c r="E1722" s="14" t="s">
        <v>197</v>
      </c>
      <c r="F1722" s="14" t="s">
        <v>210</v>
      </c>
      <c r="G1722" s="14" t="s">
        <v>211</v>
      </c>
      <c r="H1722" s="16">
        <v>1390.6764</v>
      </c>
      <c r="I1722" s="16">
        <v>60.74227894</v>
      </c>
      <c r="J1722" s="17">
        <v>1.2647318121669298</v>
      </c>
      <c r="K1722" s="18">
        <v>4.367822660972746</v>
      </c>
      <c r="L1722" s="13" t="str">
        <f t="shared" si="52"/>
        <v>formulario</v>
      </c>
      <c r="M1722" s="28" t="str">
        <f t="shared" si="53"/>
        <v>mapa</v>
      </c>
    </row>
    <row r="1723" spans="1:13" ht="25.5">
      <c r="A1723" s="29" t="s">
        <v>1482</v>
      </c>
      <c r="B1723" s="15">
        <v>47007</v>
      </c>
      <c r="C1723" s="14" t="s">
        <v>1486</v>
      </c>
      <c r="D1723" s="16">
        <v>5354.7172</v>
      </c>
      <c r="E1723" s="14" t="s">
        <v>197</v>
      </c>
      <c r="F1723" s="14" t="s">
        <v>1487</v>
      </c>
      <c r="G1723" s="14" t="s">
        <v>1488</v>
      </c>
      <c r="H1723" s="16">
        <v>1185.6466</v>
      </c>
      <c r="I1723" s="16">
        <v>1067.04846029</v>
      </c>
      <c r="J1723" s="17">
        <v>19.9272607765355</v>
      </c>
      <c r="K1723" s="18">
        <v>89.99717624880805</v>
      </c>
      <c r="L1723" s="13" t="str">
        <f t="shared" si="52"/>
        <v>formulario</v>
      </c>
      <c r="M1723" s="28" t="str">
        <f t="shared" si="53"/>
        <v>mapa</v>
      </c>
    </row>
    <row r="1724" spans="1:13" ht="25.5">
      <c r="A1724" s="29" t="s">
        <v>1482</v>
      </c>
      <c r="B1724" s="15">
        <v>47008</v>
      </c>
      <c r="C1724" s="14" t="s">
        <v>1489</v>
      </c>
      <c r="D1724" s="16">
        <v>1715.6062</v>
      </c>
      <c r="E1724" s="14" t="s">
        <v>197</v>
      </c>
      <c r="F1724" s="14" t="s">
        <v>1223</v>
      </c>
      <c r="G1724" s="14" t="s">
        <v>1224</v>
      </c>
      <c r="H1724" s="16">
        <v>1232.6899</v>
      </c>
      <c r="I1724" s="16">
        <v>83.41325279</v>
      </c>
      <c r="J1724" s="17">
        <v>4.862027940328032</v>
      </c>
      <c r="K1724" s="18">
        <v>6.766766953310804</v>
      </c>
      <c r="L1724" s="13" t="str">
        <f t="shared" si="52"/>
        <v>formulario</v>
      </c>
      <c r="M1724" s="28" t="str">
        <f t="shared" si="53"/>
        <v>mapa</v>
      </c>
    </row>
    <row r="1725" spans="1:13" ht="25.5">
      <c r="A1725" s="29" t="s">
        <v>1482</v>
      </c>
      <c r="B1725" s="15">
        <v>47009</v>
      </c>
      <c r="C1725" s="14" t="s">
        <v>1490</v>
      </c>
      <c r="D1725" s="16">
        <v>1589.9982</v>
      </c>
      <c r="E1725" s="14" t="s">
        <v>197</v>
      </c>
      <c r="F1725" s="14" t="s">
        <v>605</v>
      </c>
      <c r="G1725" s="14" t="s">
        <v>606</v>
      </c>
      <c r="H1725" s="16">
        <v>12234.9399</v>
      </c>
      <c r="I1725" s="16">
        <v>7.62016885</v>
      </c>
      <c r="J1725" s="17">
        <v>0.47925644507018933</v>
      </c>
      <c r="K1725" s="18">
        <v>0.06228202927257534</v>
      </c>
      <c r="L1725" s="13" t="str">
        <f t="shared" si="52"/>
        <v>formulario</v>
      </c>
      <c r="M1725" s="28" t="str">
        <f t="shared" si="53"/>
        <v>mapa</v>
      </c>
    </row>
    <row r="1726" spans="1:13" ht="25.5">
      <c r="A1726" s="29" t="s">
        <v>1482</v>
      </c>
      <c r="B1726" s="15">
        <v>47011</v>
      </c>
      <c r="C1726" s="14" t="s">
        <v>1491</v>
      </c>
      <c r="D1726" s="16">
        <v>4258.9745</v>
      </c>
      <c r="E1726" s="14" t="s">
        <v>197</v>
      </c>
      <c r="F1726" s="14" t="s">
        <v>333</v>
      </c>
      <c r="G1726" s="14" t="s">
        <v>334</v>
      </c>
      <c r="H1726" s="16">
        <v>3328.2805</v>
      </c>
      <c r="I1726" s="16">
        <v>60.50678032</v>
      </c>
      <c r="J1726" s="17">
        <v>1.4206889550524426</v>
      </c>
      <c r="K1726" s="18">
        <v>1.8179591629972296</v>
      </c>
      <c r="L1726" s="13" t="str">
        <f t="shared" si="52"/>
        <v>formulario</v>
      </c>
      <c r="M1726" s="28" t="str">
        <f t="shared" si="53"/>
        <v>mapa</v>
      </c>
    </row>
    <row r="1727" spans="1:13" ht="25.5">
      <c r="A1727" s="29" t="s">
        <v>1482</v>
      </c>
      <c r="B1727" s="15">
        <v>47011</v>
      </c>
      <c r="C1727" s="14" t="s">
        <v>1491</v>
      </c>
      <c r="D1727" s="16">
        <v>4258.9745</v>
      </c>
      <c r="E1727" s="14" t="s">
        <v>197</v>
      </c>
      <c r="F1727" s="14" t="s">
        <v>210</v>
      </c>
      <c r="G1727" s="14" t="s">
        <v>211</v>
      </c>
      <c r="H1727" s="16">
        <v>1390.6764</v>
      </c>
      <c r="I1727" s="16">
        <v>28.29911808</v>
      </c>
      <c r="J1727" s="17">
        <v>0.6644585000450226</v>
      </c>
      <c r="K1727" s="18">
        <v>2.0349175465981877</v>
      </c>
      <c r="L1727" s="13" t="str">
        <f t="shared" si="52"/>
        <v>formulario</v>
      </c>
      <c r="M1727" s="28" t="str">
        <f t="shared" si="53"/>
        <v>mapa</v>
      </c>
    </row>
    <row r="1728" spans="1:13" ht="25.5">
      <c r="A1728" s="29" t="s">
        <v>1482</v>
      </c>
      <c r="B1728" s="15">
        <v>47011</v>
      </c>
      <c r="C1728" s="14" t="s">
        <v>1491</v>
      </c>
      <c r="D1728" s="16">
        <v>4258.9745</v>
      </c>
      <c r="E1728" s="14" t="s">
        <v>200</v>
      </c>
      <c r="F1728" s="14" t="s">
        <v>207</v>
      </c>
      <c r="G1728" s="14" t="s">
        <v>208</v>
      </c>
      <c r="H1728" s="16">
        <v>139444.5369</v>
      </c>
      <c r="I1728" s="16">
        <v>795.619</v>
      </c>
      <c r="J1728" s="17">
        <v>18.68099938</v>
      </c>
      <c r="K1728" s="18">
        <v>0.570563048</v>
      </c>
      <c r="L1728" s="13" t="str">
        <f t="shared" si="52"/>
        <v>formulario</v>
      </c>
      <c r="M1728" s="28" t="str">
        <f t="shared" si="53"/>
        <v>mapa</v>
      </c>
    </row>
    <row r="1729" spans="1:13" ht="25.5">
      <c r="A1729" s="29" t="s">
        <v>1482</v>
      </c>
      <c r="B1729" s="15">
        <v>47020</v>
      </c>
      <c r="C1729" s="14" t="s">
        <v>1492</v>
      </c>
      <c r="D1729" s="16">
        <v>3269.7815</v>
      </c>
      <c r="E1729" s="14" t="s">
        <v>200</v>
      </c>
      <c r="F1729" s="14" t="s">
        <v>207</v>
      </c>
      <c r="G1729" s="14" t="s">
        <v>208</v>
      </c>
      <c r="H1729" s="16">
        <v>139444.5369</v>
      </c>
      <c r="I1729" s="16">
        <v>3269.782</v>
      </c>
      <c r="J1729" s="17">
        <v>100.0000153</v>
      </c>
      <c r="K1729" s="18">
        <v>2.344862031</v>
      </c>
      <c r="L1729" s="13" t="str">
        <f t="shared" si="52"/>
        <v>formulario</v>
      </c>
      <c r="M1729" s="28" t="str">
        <f t="shared" si="53"/>
        <v>mapa</v>
      </c>
    </row>
    <row r="1730" spans="1:13" ht="25.5">
      <c r="A1730" s="29" t="s">
        <v>1482</v>
      </c>
      <c r="B1730" s="15">
        <v>47021</v>
      </c>
      <c r="C1730" s="14" t="s">
        <v>1493</v>
      </c>
      <c r="D1730" s="16">
        <v>1631.0604</v>
      </c>
      <c r="E1730" s="14" t="s">
        <v>197</v>
      </c>
      <c r="F1730" s="14" t="s">
        <v>1223</v>
      </c>
      <c r="G1730" s="14" t="s">
        <v>1224</v>
      </c>
      <c r="H1730" s="16">
        <v>1232.6899</v>
      </c>
      <c r="I1730" s="16">
        <v>94.64433857</v>
      </c>
      <c r="J1730" s="17">
        <v>5.8026262283113486</v>
      </c>
      <c r="K1730" s="18">
        <v>7.677870855435742</v>
      </c>
      <c r="L1730" s="13" t="str">
        <f t="shared" si="52"/>
        <v>formulario</v>
      </c>
      <c r="M1730" s="28" t="str">
        <f t="shared" si="53"/>
        <v>mapa</v>
      </c>
    </row>
    <row r="1731" spans="1:13" ht="25.5">
      <c r="A1731" s="29" t="s">
        <v>1482</v>
      </c>
      <c r="B1731" s="15">
        <v>47022</v>
      </c>
      <c r="C1731" s="14" t="s">
        <v>1494</v>
      </c>
      <c r="D1731" s="16">
        <v>619.6466</v>
      </c>
      <c r="E1731" s="14" t="s">
        <v>197</v>
      </c>
      <c r="F1731" s="14" t="s">
        <v>410</v>
      </c>
      <c r="G1731" s="14" t="s">
        <v>411</v>
      </c>
      <c r="H1731" s="16">
        <v>5593.528</v>
      </c>
      <c r="I1731" s="16">
        <v>19.43483863</v>
      </c>
      <c r="J1731" s="17">
        <v>3.136439162257971</v>
      </c>
      <c r="K1731" s="18">
        <v>0.34745224534497726</v>
      </c>
      <c r="L1731" s="13" t="str">
        <f t="shared" si="52"/>
        <v>formulario</v>
      </c>
      <c r="M1731" s="28" t="str">
        <f t="shared" si="53"/>
        <v>mapa</v>
      </c>
    </row>
    <row r="1732" spans="1:13" ht="25.5">
      <c r="A1732" s="29" t="s">
        <v>1482</v>
      </c>
      <c r="B1732" s="15">
        <v>47023</v>
      </c>
      <c r="C1732" s="14" t="s">
        <v>1495</v>
      </c>
      <c r="D1732" s="16">
        <v>2411.1531</v>
      </c>
      <c r="E1732" s="14" t="s">
        <v>197</v>
      </c>
      <c r="F1732" s="14" t="s">
        <v>1228</v>
      </c>
      <c r="G1732" s="14" t="s">
        <v>1229</v>
      </c>
      <c r="H1732" s="16">
        <v>455.5474</v>
      </c>
      <c r="I1732" s="16">
        <v>12.97089842</v>
      </c>
      <c r="J1732" s="17">
        <v>0.537954160604733</v>
      </c>
      <c r="K1732" s="18">
        <v>2.8473213588750586</v>
      </c>
      <c r="L1732" s="13" t="str">
        <f t="shared" si="52"/>
        <v>formulario</v>
      </c>
      <c r="M1732" s="28" t="str">
        <f t="shared" si="53"/>
        <v>mapa</v>
      </c>
    </row>
    <row r="1733" spans="1:13" ht="25.5">
      <c r="A1733" s="29" t="s">
        <v>1482</v>
      </c>
      <c r="B1733" s="15">
        <v>47023</v>
      </c>
      <c r="C1733" s="14" t="s">
        <v>1495</v>
      </c>
      <c r="D1733" s="16">
        <v>2411.1531</v>
      </c>
      <c r="E1733" s="14" t="s">
        <v>197</v>
      </c>
      <c r="F1733" s="14" t="s">
        <v>410</v>
      </c>
      <c r="G1733" s="14" t="s">
        <v>411</v>
      </c>
      <c r="H1733" s="16">
        <v>5593.528</v>
      </c>
      <c r="I1733" s="16">
        <v>45.18985516</v>
      </c>
      <c r="J1733" s="17">
        <v>1.8742009854123325</v>
      </c>
      <c r="K1733" s="18">
        <v>0.8078953955356978</v>
      </c>
      <c r="L1733" s="13" t="str">
        <f t="shared" si="52"/>
        <v>formulario</v>
      </c>
      <c r="M1733" s="28" t="str">
        <f t="shared" si="53"/>
        <v>mapa</v>
      </c>
    </row>
    <row r="1734" spans="1:13" ht="25.5">
      <c r="A1734" s="29" t="s">
        <v>1482</v>
      </c>
      <c r="B1734" s="15">
        <v>47023</v>
      </c>
      <c r="C1734" s="14" t="s">
        <v>1495</v>
      </c>
      <c r="D1734" s="16">
        <v>2411.1531</v>
      </c>
      <c r="E1734" s="14" t="s">
        <v>197</v>
      </c>
      <c r="F1734" s="14" t="s">
        <v>1487</v>
      </c>
      <c r="G1734" s="14" t="s">
        <v>1488</v>
      </c>
      <c r="H1734" s="16">
        <v>1185.6466</v>
      </c>
      <c r="I1734" s="16">
        <v>118.59815116</v>
      </c>
      <c r="J1734" s="17">
        <v>4.918731670751226</v>
      </c>
      <c r="K1734" s="18">
        <v>10.002824716909743</v>
      </c>
      <c r="L1734" s="13" t="str">
        <f t="shared" si="52"/>
        <v>formulario</v>
      </c>
      <c r="M1734" s="28" t="str">
        <f t="shared" si="53"/>
        <v>mapa</v>
      </c>
    </row>
    <row r="1735" spans="1:13" ht="25.5">
      <c r="A1735" s="29" t="s">
        <v>1482</v>
      </c>
      <c r="B1735" s="15">
        <v>47024</v>
      </c>
      <c r="C1735" s="14" t="s">
        <v>1496</v>
      </c>
      <c r="D1735" s="16">
        <v>2992.08</v>
      </c>
      <c r="E1735" s="14" t="s">
        <v>200</v>
      </c>
      <c r="F1735" s="14" t="s">
        <v>1497</v>
      </c>
      <c r="G1735" s="14" t="s">
        <v>1498</v>
      </c>
      <c r="H1735" s="16">
        <v>23799.9472</v>
      </c>
      <c r="I1735" s="16">
        <v>576.416</v>
      </c>
      <c r="J1735" s="17">
        <v>19.26472554</v>
      </c>
      <c r="K1735" s="18">
        <v>2.421921339</v>
      </c>
      <c r="L1735" s="13" t="str">
        <f aca="true" t="shared" si="54" ref="L1735:L1798">HYPERLINK((CONCATENATE("..\",E1735,"\Formularios oficiales\PDF ",E1735," resumen\",F1735,".pdf")),"formulario")</f>
        <v>formulario</v>
      </c>
      <c r="M1735" s="28" t="str">
        <f aca="true" t="shared" si="55" ref="M1735:M1798">HYPERLINK((CONCATENATE("..\",E1735,"\Cartografía\mapas ",E1735," PDF\",F1735,".PDF",)),"mapa")</f>
        <v>mapa</v>
      </c>
    </row>
    <row r="1736" spans="1:13" ht="25.5">
      <c r="A1736" s="29" t="s">
        <v>1482</v>
      </c>
      <c r="B1736" s="15">
        <v>47025</v>
      </c>
      <c r="C1736" s="14" t="s">
        <v>1499</v>
      </c>
      <c r="D1736" s="16">
        <v>2743.9904</v>
      </c>
      <c r="E1736" s="14" t="s">
        <v>197</v>
      </c>
      <c r="F1736" s="14" t="s">
        <v>333</v>
      </c>
      <c r="G1736" s="14" t="s">
        <v>334</v>
      </c>
      <c r="H1736" s="16">
        <v>3328.2805</v>
      </c>
      <c r="I1736" s="16">
        <v>16.94623813</v>
      </c>
      <c r="J1736" s="17">
        <v>0.6175764364919062</v>
      </c>
      <c r="K1736" s="18">
        <v>0.5091589524981444</v>
      </c>
      <c r="L1736" s="13" t="str">
        <f t="shared" si="54"/>
        <v>formulario</v>
      </c>
      <c r="M1736" s="28" t="str">
        <f t="shared" si="55"/>
        <v>mapa</v>
      </c>
    </row>
    <row r="1737" spans="1:13" ht="25.5">
      <c r="A1737" s="29" t="s">
        <v>1482</v>
      </c>
      <c r="B1737" s="15">
        <v>47025</v>
      </c>
      <c r="C1737" s="14" t="s">
        <v>1499</v>
      </c>
      <c r="D1737" s="16">
        <v>2743.9904</v>
      </c>
      <c r="E1737" s="14" t="s">
        <v>200</v>
      </c>
      <c r="F1737" s="14" t="s">
        <v>207</v>
      </c>
      <c r="G1737" s="14" t="s">
        <v>208</v>
      </c>
      <c r="H1737" s="16">
        <v>139444.5369</v>
      </c>
      <c r="I1737" s="16">
        <v>2743.99</v>
      </c>
      <c r="J1737" s="17">
        <v>99.99998542</v>
      </c>
      <c r="K1737" s="18">
        <v>1.967800289</v>
      </c>
      <c r="L1737" s="13" t="str">
        <f t="shared" si="54"/>
        <v>formulario</v>
      </c>
      <c r="M1737" s="28" t="str">
        <f t="shared" si="55"/>
        <v>mapa</v>
      </c>
    </row>
    <row r="1738" spans="1:13" ht="25.5">
      <c r="A1738" s="29" t="s">
        <v>1482</v>
      </c>
      <c r="B1738" s="15">
        <v>47026</v>
      </c>
      <c r="C1738" s="14" t="s">
        <v>1500</v>
      </c>
      <c r="D1738" s="16">
        <v>2191.4036</v>
      </c>
      <c r="E1738" s="14" t="s">
        <v>200</v>
      </c>
      <c r="F1738" s="14" t="s">
        <v>740</v>
      </c>
      <c r="G1738" s="14" t="s">
        <v>741</v>
      </c>
      <c r="H1738" s="16">
        <v>54935.8755</v>
      </c>
      <c r="I1738" s="16">
        <v>667.014</v>
      </c>
      <c r="J1738" s="17">
        <v>30.43775232</v>
      </c>
      <c r="K1738" s="18">
        <v>1.214168326</v>
      </c>
      <c r="L1738" s="13" t="str">
        <f t="shared" si="54"/>
        <v>formulario</v>
      </c>
      <c r="M1738" s="28" t="str">
        <f t="shared" si="55"/>
        <v>mapa</v>
      </c>
    </row>
    <row r="1739" spans="1:13" ht="25.5">
      <c r="A1739" s="29" t="s">
        <v>1482</v>
      </c>
      <c r="B1739" s="15">
        <v>47027</v>
      </c>
      <c r="C1739" s="14" t="s">
        <v>1501</v>
      </c>
      <c r="D1739" s="16">
        <v>4536.7455</v>
      </c>
      <c r="E1739" s="14" t="s">
        <v>200</v>
      </c>
      <c r="F1739" s="14" t="s">
        <v>876</v>
      </c>
      <c r="G1739" s="14" t="s">
        <v>877</v>
      </c>
      <c r="H1739" s="16">
        <v>625.9863</v>
      </c>
      <c r="I1739" s="16">
        <v>2.72</v>
      </c>
      <c r="J1739" s="17">
        <v>0.059954873</v>
      </c>
      <c r="K1739" s="18">
        <v>0.434514302</v>
      </c>
      <c r="L1739" s="13" t="str">
        <f t="shared" si="54"/>
        <v>formulario</v>
      </c>
      <c r="M1739" s="28" t="str">
        <f t="shared" si="55"/>
        <v>mapa</v>
      </c>
    </row>
    <row r="1740" spans="1:13" ht="25.5">
      <c r="A1740" s="29" t="s">
        <v>1482</v>
      </c>
      <c r="B1740" s="15">
        <v>47027</v>
      </c>
      <c r="C1740" s="14" t="s">
        <v>1501</v>
      </c>
      <c r="D1740" s="16">
        <v>4536.7455</v>
      </c>
      <c r="E1740" s="14" t="s">
        <v>197</v>
      </c>
      <c r="F1740" s="14" t="s">
        <v>464</v>
      </c>
      <c r="G1740" s="14" t="s">
        <v>465</v>
      </c>
      <c r="H1740" s="16">
        <v>1745.8846</v>
      </c>
      <c r="I1740" s="16">
        <v>2.00339393</v>
      </c>
      <c r="J1740" s="17">
        <v>0.04415927518967066</v>
      </c>
      <c r="K1740" s="18">
        <v>0.11474950463507153</v>
      </c>
      <c r="L1740" s="13" t="str">
        <f t="shared" si="54"/>
        <v>formulario</v>
      </c>
      <c r="M1740" s="28" t="str">
        <f t="shared" si="55"/>
        <v>mapa</v>
      </c>
    </row>
    <row r="1741" spans="1:13" ht="25.5">
      <c r="A1741" s="29" t="s">
        <v>1482</v>
      </c>
      <c r="B1741" s="15">
        <v>47033</v>
      </c>
      <c r="C1741" s="14" t="s">
        <v>1503</v>
      </c>
      <c r="D1741" s="16">
        <v>3208.2942</v>
      </c>
      <c r="E1741" s="14" t="s">
        <v>197</v>
      </c>
      <c r="F1741" s="14" t="s">
        <v>1232</v>
      </c>
      <c r="G1741" s="14" t="s">
        <v>1233</v>
      </c>
      <c r="H1741" s="16">
        <v>264.5447</v>
      </c>
      <c r="I1741" s="16">
        <v>13.45840941</v>
      </c>
      <c r="J1741" s="17">
        <v>0.4194880073654093</v>
      </c>
      <c r="K1741" s="18">
        <v>5.087385765052183</v>
      </c>
      <c r="L1741" s="13" t="str">
        <f t="shared" si="54"/>
        <v>formulario</v>
      </c>
      <c r="M1741" s="28" t="str">
        <f t="shared" si="55"/>
        <v>mapa</v>
      </c>
    </row>
    <row r="1742" spans="1:13" ht="25.5">
      <c r="A1742" s="29" t="s">
        <v>1482</v>
      </c>
      <c r="B1742" s="15">
        <v>47035</v>
      </c>
      <c r="C1742" s="14" t="s">
        <v>1504</v>
      </c>
      <c r="D1742" s="16">
        <v>5649.5854</v>
      </c>
      <c r="E1742" s="14" t="s">
        <v>197</v>
      </c>
      <c r="F1742" s="14" t="s">
        <v>333</v>
      </c>
      <c r="G1742" s="14" t="s">
        <v>334</v>
      </c>
      <c r="H1742" s="16">
        <v>3328.2805</v>
      </c>
      <c r="I1742" s="16">
        <v>40.49862577</v>
      </c>
      <c r="J1742" s="17">
        <v>0.7168424389159601</v>
      </c>
      <c r="K1742" s="18">
        <v>1.2168032643282318</v>
      </c>
      <c r="L1742" s="13" t="str">
        <f t="shared" si="54"/>
        <v>formulario</v>
      </c>
      <c r="M1742" s="28" t="str">
        <f t="shared" si="55"/>
        <v>mapa</v>
      </c>
    </row>
    <row r="1743" spans="1:13" ht="25.5">
      <c r="A1743" s="29" t="s">
        <v>1482</v>
      </c>
      <c r="B1743" s="15">
        <v>47035</v>
      </c>
      <c r="C1743" s="14" t="s">
        <v>1504</v>
      </c>
      <c r="D1743" s="16">
        <v>5649.5854</v>
      </c>
      <c r="E1743" s="14" t="s">
        <v>200</v>
      </c>
      <c r="F1743" s="14" t="s">
        <v>207</v>
      </c>
      <c r="G1743" s="14" t="s">
        <v>208</v>
      </c>
      <c r="H1743" s="16">
        <v>139444.5369</v>
      </c>
      <c r="I1743" s="16">
        <v>5649.585</v>
      </c>
      <c r="J1743" s="17">
        <v>99.99999292</v>
      </c>
      <c r="K1743" s="18">
        <v>4.051492533</v>
      </c>
      <c r="L1743" s="13" t="str">
        <f t="shared" si="54"/>
        <v>formulario</v>
      </c>
      <c r="M1743" s="28" t="str">
        <f t="shared" si="55"/>
        <v>mapa</v>
      </c>
    </row>
    <row r="1744" spans="1:13" ht="25.5">
      <c r="A1744" s="29" t="s">
        <v>1482</v>
      </c>
      <c r="B1744" s="15">
        <v>47037</v>
      </c>
      <c r="C1744" s="14" t="s">
        <v>1505</v>
      </c>
      <c r="D1744" s="16">
        <v>3020.0267</v>
      </c>
      <c r="E1744" s="14" t="s">
        <v>197</v>
      </c>
      <c r="F1744" s="14" t="s">
        <v>333</v>
      </c>
      <c r="G1744" s="14" t="s">
        <v>334</v>
      </c>
      <c r="H1744" s="16">
        <v>3328.2805</v>
      </c>
      <c r="I1744" s="16">
        <v>66.42220278</v>
      </c>
      <c r="J1744" s="17">
        <v>2.1993912431304006</v>
      </c>
      <c r="K1744" s="18">
        <v>1.9956912519843206</v>
      </c>
      <c r="L1744" s="13" t="str">
        <f t="shared" si="54"/>
        <v>formulario</v>
      </c>
      <c r="M1744" s="28" t="str">
        <f t="shared" si="55"/>
        <v>mapa</v>
      </c>
    </row>
    <row r="1745" spans="1:13" ht="25.5">
      <c r="A1745" s="29" t="s">
        <v>1482</v>
      </c>
      <c r="B1745" s="15">
        <v>47037</v>
      </c>
      <c r="C1745" s="14" t="s">
        <v>1505</v>
      </c>
      <c r="D1745" s="16">
        <v>3020.0267</v>
      </c>
      <c r="E1745" s="14" t="s">
        <v>200</v>
      </c>
      <c r="F1745" s="14" t="s">
        <v>207</v>
      </c>
      <c r="G1745" s="14" t="s">
        <v>208</v>
      </c>
      <c r="H1745" s="16">
        <v>139444.5369</v>
      </c>
      <c r="I1745" s="16">
        <v>3020.027</v>
      </c>
      <c r="J1745" s="17">
        <v>100.0000099</v>
      </c>
      <c r="K1745" s="18">
        <v>2.165754978</v>
      </c>
      <c r="L1745" s="13" t="str">
        <f t="shared" si="54"/>
        <v>formulario</v>
      </c>
      <c r="M1745" s="28" t="str">
        <f t="shared" si="55"/>
        <v>mapa</v>
      </c>
    </row>
    <row r="1746" spans="1:13" ht="25.5">
      <c r="A1746" s="29" t="s">
        <v>1482</v>
      </c>
      <c r="B1746" s="15">
        <v>47038</v>
      </c>
      <c r="C1746" s="14" t="s">
        <v>1506</v>
      </c>
      <c r="D1746" s="16">
        <v>2578.8681</v>
      </c>
      <c r="E1746" s="14" t="s">
        <v>197</v>
      </c>
      <c r="F1746" s="14" t="s">
        <v>410</v>
      </c>
      <c r="G1746" s="14" t="s">
        <v>411</v>
      </c>
      <c r="H1746" s="16">
        <v>5593.528</v>
      </c>
      <c r="I1746" s="16">
        <v>32.79533807</v>
      </c>
      <c r="J1746" s="17">
        <v>1.2716950537330698</v>
      </c>
      <c r="K1746" s="18">
        <v>0.5863086422379579</v>
      </c>
      <c r="L1746" s="13" t="str">
        <f t="shared" si="54"/>
        <v>formulario</v>
      </c>
      <c r="M1746" s="28" t="str">
        <f t="shared" si="55"/>
        <v>mapa</v>
      </c>
    </row>
    <row r="1747" spans="1:13" ht="25.5">
      <c r="A1747" s="29" t="s">
        <v>1482</v>
      </c>
      <c r="B1747" s="15">
        <v>47040</v>
      </c>
      <c r="C1747" s="14" t="s">
        <v>1507</v>
      </c>
      <c r="D1747" s="16">
        <v>1687.5578</v>
      </c>
      <c r="E1747" s="14" t="s">
        <v>197</v>
      </c>
      <c r="F1747" s="14" t="s">
        <v>673</v>
      </c>
      <c r="G1747" s="14" t="s">
        <v>674</v>
      </c>
      <c r="H1747" s="16">
        <v>754.3951</v>
      </c>
      <c r="I1747" s="16">
        <v>53.96810761</v>
      </c>
      <c r="J1747" s="17">
        <v>3.198000543151766</v>
      </c>
      <c r="K1747" s="18">
        <v>7.153825311166523</v>
      </c>
      <c r="L1747" s="13" t="str">
        <f t="shared" si="54"/>
        <v>formulario</v>
      </c>
      <c r="M1747" s="28" t="str">
        <f t="shared" si="55"/>
        <v>mapa</v>
      </c>
    </row>
    <row r="1748" spans="1:13" ht="25.5">
      <c r="A1748" s="29" t="s">
        <v>1482</v>
      </c>
      <c r="B1748" s="15">
        <v>47043</v>
      </c>
      <c r="C1748" s="14" t="s">
        <v>1508</v>
      </c>
      <c r="D1748" s="16">
        <v>8700.1489</v>
      </c>
      <c r="E1748" s="14" t="s">
        <v>197</v>
      </c>
      <c r="F1748" s="14" t="s">
        <v>467</v>
      </c>
      <c r="G1748" s="14" t="s">
        <v>468</v>
      </c>
      <c r="H1748" s="16">
        <v>22982.1244</v>
      </c>
      <c r="I1748" s="16">
        <v>1493.72164659</v>
      </c>
      <c r="J1748" s="17">
        <v>17.168920483533334</v>
      </c>
      <c r="K1748" s="18">
        <v>6.49949334792566</v>
      </c>
      <c r="L1748" s="13" t="str">
        <f t="shared" si="54"/>
        <v>formulario</v>
      </c>
      <c r="M1748" s="28" t="str">
        <f t="shared" si="55"/>
        <v>mapa</v>
      </c>
    </row>
    <row r="1749" spans="1:13" ht="25.5">
      <c r="A1749" s="29" t="s">
        <v>1482</v>
      </c>
      <c r="B1749" s="15">
        <v>47045</v>
      </c>
      <c r="C1749" s="14" t="s">
        <v>1509</v>
      </c>
      <c r="D1749" s="16">
        <v>12447.1007</v>
      </c>
      <c r="E1749" s="14" t="s">
        <v>197</v>
      </c>
      <c r="F1749" s="14" t="s">
        <v>1510</v>
      </c>
      <c r="G1749" s="14" t="s">
        <v>1511</v>
      </c>
      <c r="H1749" s="16">
        <v>8421.0757</v>
      </c>
      <c r="I1749" s="16">
        <v>5568.00570972</v>
      </c>
      <c r="J1749" s="17">
        <v>44.7333547299091</v>
      </c>
      <c r="K1749" s="18">
        <v>66.11988667576044</v>
      </c>
      <c r="L1749" s="13" t="str">
        <f t="shared" si="54"/>
        <v>formulario</v>
      </c>
      <c r="M1749" s="28" t="str">
        <f t="shared" si="55"/>
        <v>mapa</v>
      </c>
    </row>
    <row r="1750" spans="1:13" ht="25.5">
      <c r="A1750" s="29" t="s">
        <v>1482</v>
      </c>
      <c r="B1750" s="15">
        <v>47045</v>
      </c>
      <c r="C1750" s="14" t="s">
        <v>1509</v>
      </c>
      <c r="D1750" s="16">
        <v>12447.1007</v>
      </c>
      <c r="E1750" s="14" t="s">
        <v>200</v>
      </c>
      <c r="F1750" s="14" t="s">
        <v>1510</v>
      </c>
      <c r="G1750" s="14" t="s">
        <v>1511</v>
      </c>
      <c r="H1750" s="16">
        <v>8421.0757</v>
      </c>
      <c r="I1750" s="16">
        <v>5568.006</v>
      </c>
      <c r="J1750" s="17">
        <v>44.73335706</v>
      </c>
      <c r="K1750" s="18">
        <v>66.11989012</v>
      </c>
      <c r="L1750" s="13" t="str">
        <f t="shared" si="54"/>
        <v>formulario</v>
      </c>
      <c r="M1750" s="28" t="str">
        <f t="shared" si="55"/>
        <v>mapa</v>
      </c>
    </row>
    <row r="1751" spans="1:13" ht="25.5">
      <c r="A1751" s="29" t="s">
        <v>1482</v>
      </c>
      <c r="B1751" s="15">
        <v>47045</v>
      </c>
      <c r="C1751" s="14" t="s">
        <v>1509</v>
      </c>
      <c r="D1751" s="16">
        <v>12447.1007</v>
      </c>
      <c r="E1751" s="14" t="s">
        <v>200</v>
      </c>
      <c r="F1751" s="14" t="s">
        <v>207</v>
      </c>
      <c r="G1751" s="14" t="s">
        <v>208</v>
      </c>
      <c r="H1751" s="16">
        <v>139444.5369</v>
      </c>
      <c r="I1751" s="16">
        <v>3203.962</v>
      </c>
      <c r="J1751" s="17">
        <v>25.7406289</v>
      </c>
      <c r="K1751" s="18">
        <v>2.297660469</v>
      </c>
      <c r="L1751" s="13" t="str">
        <f t="shared" si="54"/>
        <v>formulario</v>
      </c>
      <c r="M1751" s="28" t="str">
        <f t="shared" si="55"/>
        <v>mapa</v>
      </c>
    </row>
    <row r="1752" spans="1:13" ht="25.5">
      <c r="A1752" s="29" t="s">
        <v>1482</v>
      </c>
      <c r="B1752" s="15">
        <v>47049</v>
      </c>
      <c r="C1752" s="14" t="s">
        <v>1512</v>
      </c>
      <c r="D1752" s="16">
        <v>2132.8923</v>
      </c>
      <c r="E1752" s="14" t="s">
        <v>197</v>
      </c>
      <c r="F1752" s="14" t="s">
        <v>333</v>
      </c>
      <c r="G1752" s="14" t="s">
        <v>334</v>
      </c>
      <c r="H1752" s="16">
        <v>3328.2805</v>
      </c>
      <c r="I1752" s="16">
        <v>81.77622951</v>
      </c>
      <c r="J1752" s="17">
        <v>3.8340533889123227</v>
      </c>
      <c r="K1752" s="18">
        <v>2.4570113459487564</v>
      </c>
      <c r="L1752" s="13" t="str">
        <f t="shared" si="54"/>
        <v>formulario</v>
      </c>
      <c r="M1752" s="28" t="str">
        <f t="shared" si="55"/>
        <v>mapa</v>
      </c>
    </row>
    <row r="1753" spans="1:13" ht="25.5">
      <c r="A1753" s="29" t="s">
        <v>1482</v>
      </c>
      <c r="B1753" s="15">
        <v>47049</v>
      </c>
      <c r="C1753" s="14" t="s">
        <v>1512</v>
      </c>
      <c r="D1753" s="16">
        <v>2132.8923</v>
      </c>
      <c r="E1753" s="14" t="s">
        <v>200</v>
      </c>
      <c r="F1753" s="14" t="s">
        <v>207</v>
      </c>
      <c r="G1753" s="14" t="s">
        <v>208</v>
      </c>
      <c r="H1753" s="16">
        <v>139444.5369</v>
      </c>
      <c r="I1753" s="16">
        <v>2132.892</v>
      </c>
      <c r="J1753" s="17">
        <v>99.99998593</v>
      </c>
      <c r="K1753" s="18">
        <v>1.52956297</v>
      </c>
      <c r="L1753" s="13" t="str">
        <f t="shared" si="54"/>
        <v>formulario</v>
      </c>
      <c r="M1753" s="28" t="str">
        <f t="shared" si="55"/>
        <v>mapa</v>
      </c>
    </row>
    <row r="1754" spans="1:13" ht="25.5">
      <c r="A1754" s="29" t="s">
        <v>1482</v>
      </c>
      <c r="B1754" s="15">
        <v>47052</v>
      </c>
      <c r="C1754" s="14" t="s">
        <v>1513</v>
      </c>
      <c r="D1754" s="16">
        <v>3171.31</v>
      </c>
      <c r="E1754" s="14" t="s">
        <v>197</v>
      </c>
      <c r="F1754" s="14" t="s">
        <v>410</v>
      </c>
      <c r="G1754" s="14" t="s">
        <v>411</v>
      </c>
      <c r="H1754" s="16">
        <v>5593.528</v>
      </c>
      <c r="I1754" s="16">
        <v>53.98364109</v>
      </c>
      <c r="J1754" s="17">
        <v>1.7022505239159842</v>
      </c>
      <c r="K1754" s="18">
        <v>0.9651089811296196</v>
      </c>
      <c r="L1754" s="13" t="str">
        <f t="shared" si="54"/>
        <v>formulario</v>
      </c>
      <c r="M1754" s="28" t="str">
        <f t="shared" si="55"/>
        <v>mapa</v>
      </c>
    </row>
    <row r="1755" spans="1:13" ht="25.5">
      <c r="A1755" s="29" t="s">
        <v>1482</v>
      </c>
      <c r="B1755" s="15">
        <v>47053</v>
      </c>
      <c r="C1755" s="14" t="s">
        <v>1514</v>
      </c>
      <c r="D1755" s="16">
        <v>1355.6853</v>
      </c>
      <c r="E1755" s="14" t="s">
        <v>197</v>
      </c>
      <c r="F1755" s="14" t="s">
        <v>1228</v>
      </c>
      <c r="G1755" s="14" t="s">
        <v>1229</v>
      </c>
      <c r="H1755" s="16">
        <v>455.5474</v>
      </c>
      <c r="I1755" s="16">
        <v>20.14529671</v>
      </c>
      <c r="J1755" s="17">
        <v>1.4859862174503182</v>
      </c>
      <c r="K1755" s="18">
        <v>4.422217470673743</v>
      </c>
      <c r="L1755" s="13" t="str">
        <f t="shared" si="54"/>
        <v>formulario</v>
      </c>
      <c r="M1755" s="28" t="str">
        <f t="shared" si="55"/>
        <v>mapa</v>
      </c>
    </row>
    <row r="1756" spans="1:13" ht="25.5">
      <c r="A1756" s="29" t="s">
        <v>1482</v>
      </c>
      <c r="B1756" s="15">
        <v>47054</v>
      </c>
      <c r="C1756" s="14" t="s">
        <v>1515</v>
      </c>
      <c r="D1756" s="16">
        <v>7348.2016</v>
      </c>
      <c r="E1756" s="14" t="s">
        <v>197</v>
      </c>
      <c r="F1756" s="14" t="s">
        <v>1516</v>
      </c>
      <c r="G1756" s="14" t="s">
        <v>1517</v>
      </c>
      <c r="H1756" s="16">
        <v>5410.5639</v>
      </c>
      <c r="I1756" s="16">
        <v>508.66113881</v>
      </c>
      <c r="J1756" s="17">
        <v>6.922253450558569</v>
      </c>
      <c r="K1756" s="18">
        <v>9.401259244161224</v>
      </c>
      <c r="L1756" s="13" t="str">
        <f t="shared" si="54"/>
        <v>formulario</v>
      </c>
      <c r="M1756" s="28" t="str">
        <f t="shared" si="55"/>
        <v>mapa</v>
      </c>
    </row>
    <row r="1757" spans="1:13" ht="25.5">
      <c r="A1757" s="29" t="s">
        <v>1482</v>
      </c>
      <c r="B1757" s="15">
        <v>47055</v>
      </c>
      <c r="C1757" s="14" t="s">
        <v>1518</v>
      </c>
      <c r="D1757" s="16">
        <v>4257.9988</v>
      </c>
      <c r="E1757" s="14" t="s">
        <v>200</v>
      </c>
      <c r="F1757" s="14" t="s">
        <v>876</v>
      </c>
      <c r="G1757" s="14" t="s">
        <v>877</v>
      </c>
      <c r="H1757" s="16">
        <v>625.9863</v>
      </c>
      <c r="I1757" s="16">
        <v>87.288</v>
      </c>
      <c r="J1757" s="17">
        <v>2.049977093</v>
      </c>
      <c r="K1757" s="18">
        <v>13.94407513</v>
      </c>
      <c r="L1757" s="13" t="str">
        <f t="shared" si="54"/>
        <v>formulario</v>
      </c>
      <c r="M1757" s="28" t="str">
        <f t="shared" si="55"/>
        <v>mapa</v>
      </c>
    </row>
    <row r="1758" spans="1:13" ht="25.5">
      <c r="A1758" s="29" t="s">
        <v>1482</v>
      </c>
      <c r="B1758" s="15">
        <v>47055</v>
      </c>
      <c r="C1758" s="14" t="s">
        <v>1518</v>
      </c>
      <c r="D1758" s="16">
        <v>4257.9988</v>
      </c>
      <c r="E1758" s="14" t="s">
        <v>197</v>
      </c>
      <c r="F1758" s="14" t="s">
        <v>464</v>
      </c>
      <c r="G1758" s="14" t="s">
        <v>465</v>
      </c>
      <c r="H1758" s="16">
        <v>1745.8846</v>
      </c>
      <c r="I1758" s="16">
        <v>64.07883803</v>
      </c>
      <c r="J1758" s="17">
        <v>1.5049050279206277</v>
      </c>
      <c r="K1758" s="18">
        <v>3.670279125550451</v>
      </c>
      <c r="L1758" s="13" t="str">
        <f t="shared" si="54"/>
        <v>formulario</v>
      </c>
      <c r="M1758" s="28" t="str">
        <f t="shared" si="55"/>
        <v>mapa</v>
      </c>
    </row>
    <row r="1759" spans="1:13" ht="25.5">
      <c r="A1759" s="29" t="s">
        <v>1482</v>
      </c>
      <c r="B1759" s="15">
        <v>47057</v>
      </c>
      <c r="C1759" s="14" t="s">
        <v>1519</v>
      </c>
      <c r="D1759" s="16">
        <v>2353.8266</v>
      </c>
      <c r="E1759" s="14" t="s">
        <v>200</v>
      </c>
      <c r="F1759" s="14" t="s">
        <v>876</v>
      </c>
      <c r="G1759" s="14" t="s">
        <v>877</v>
      </c>
      <c r="H1759" s="16">
        <v>625.9863</v>
      </c>
      <c r="I1759" s="16">
        <v>159.306</v>
      </c>
      <c r="J1759" s="17">
        <v>6.767958184</v>
      </c>
      <c r="K1759" s="18">
        <v>25.44879976</v>
      </c>
      <c r="L1759" s="13" t="str">
        <f t="shared" si="54"/>
        <v>formulario</v>
      </c>
      <c r="M1759" s="28" t="str">
        <f t="shared" si="55"/>
        <v>mapa</v>
      </c>
    </row>
    <row r="1760" spans="1:13" ht="25.5">
      <c r="A1760" s="29" t="s">
        <v>1482</v>
      </c>
      <c r="B1760" s="15">
        <v>47057</v>
      </c>
      <c r="C1760" s="14" t="s">
        <v>1519</v>
      </c>
      <c r="D1760" s="16">
        <v>2353.8266</v>
      </c>
      <c r="E1760" s="14" t="s">
        <v>197</v>
      </c>
      <c r="F1760" s="14" t="s">
        <v>464</v>
      </c>
      <c r="G1760" s="14" t="s">
        <v>465</v>
      </c>
      <c r="H1760" s="16">
        <v>1745.8846</v>
      </c>
      <c r="I1760" s="16">
        <v>72.70143715</v>
      </c>
      <c r="J1760" s="17">
        <v>3.0886488048864775</v>
      </c>
      <c r="K1760" s="18">
        <v>4.164160514961871</v>
      </c>
      <c r="L1760" s="13" t="str">
        <f t="shared" si="54"/>
        <v>formulario</v>
      </c>
      <c r="M1760" s="28" t="str">
        <f t="shared" si="55"/>
        <v>mapa</v>
      </c>
    </row>
    <row r="1761" spans="1:13" ht="25.5">
      <c r="A1761" s="29" t="s">
        <v>1482</v>
      </c>
      <c r="B1761" s="15">
        <v>47058</v>
      </c>
      <c r="C1761" s="14" t="s">
        <v>1520</v>
      </c>
      <c r="D1761" s="16">
        <v>4786.3042</v>
      </c>
      <c r="E1761" s="14" t="s">
        <v>200</v>
      </c>
      <c r="F1761" s="14" t="s">
        <v>849</v>
      </c>
      <c r="G1761" s="14" t="s">
        <v>850</v>
      </c>
      <c r="H1761" s="16">
        <v>39209.8681</v>
      </c>
      <c r="I1761" s="16">
        <v>1937.03</v>
      </c>
      <c r="J1761" s="17">
        <v>40.47026514</v>
      </c>
      <c r="K1761" s="18">
        <v>4.940159439</v>
      </c>
      <c r="L1761" s="13" t="str">
        <f t="shared" si="54"/>
        <v>formulario</v>
      </c>
      <c r="M1761" s="28" t="str">
        <f t="shared" si="55"/>
        <v>mapa</v>
      </c>
    </row>
    <row r="1762" spans="1:13" ht="25.5">
      <c r="A1762" s="29" t="s">
        <v>1482</v>
      </c>
      <c r="B1762" s="15">
        <v>47059</v>
      </c>
      <c r="C1762" s="14" t="s">
        <v>1521</v>
      </c>
      <c r="D1762" s="16">
        <v>1899.4005</v>
      </c>
      <c r="E1762" s="14" t="s">
        <v>197</v>
      </c>
      <c r="F1762" s="14" t="s">
        <v>410</v>
      </c>
      <c r="G1762" s="14" t="s">
        <v>411</v>
      </c>
      <c r="H1762" s="16">
        <v>5593.528</v>
      </c>
      <c r="I1762" s="16">
        <v>13.78425753</v>
      </c>
      <c r="J1762" s="17">
        <v>0.7257162209865692</v>
      </c>
      <c r="K1762" s="18">
        <v>0.2464322611775609</v>
      </c>
      <c r="L1762" s="13" t="str">
        <f t="shared" si="54"/>
        <v>formulario</v>
      </c>
      <c r="M1762" s="28" t="str">
        <f t="shared" si="55"/>
        <v>mapa</v>
      </c>
    </row>
    <row r="1763" spans="1:13" ht="25.5">
      <c r="A1763" s="29" t="s">
        <v>1482</v>
      </c>
      <c r="B1763" s="15">
        <v>47031</v>
      </c>
      <c r="C1763" s="14" t="s">
        <v>1502</v>
      </c>
      <c r="D1763" s="16">
        <v>3280.0688</v>
      </c>
      <c r="E1763" s="14" t="s">
        <v>197</v>
      </c>
      <c r="F1763" s="14" t="s">
        <v>333</v>
      </c>
      <c r="G1763" s="14" t="s">
        <v>334</v>
      </c>
      <c r="H1763" s="16">
        <v>3328.2805</v>
      </c>
      <c r="I1763" s="16">
        <v>129.02027048</v>
      </c>
      <c r="J1763" s="17">
        <v>3.9334623249365985</v>
      </c>
      <c r="K1763" s="18">
        <v>3.8764842831005377</v>
      </c>
      <c r="L1763" s="13" t="str">
        <f t="shared" si="54"/>
        <v>formulario</v>
      </c>
      <c r="M1763" s="28" t="str">
        <f t="shared" si="55"/>
        <v>mapa</v>
      </c>
    </row>
    <row r="1764" spans="1:13" ht="25.5">
      <c r="A1764" s="29" t="s">
        <v>1482</v>
      </c>
      <c r="B1764" s="15">
        <v>47031</v>
      </c>
      <c r="C1764" s="14" t="s">
        <v>1502</v>
      </c>
      <c r="D1764" s="16">
        <v>3280.0688</v>
      </c>
      <c r="E1764" s="14" t="s">
        <v>200</v>
      </c>
      <c r="F1764" s="14" t="s">
        <v>207</v>
      </c>
      <c r="G1764" s="14" t="s">
        <v>208</v>
      </c>
      <c r="H1764" s="16">
        <v>139444.5369</v>
      </c>
      <c r="I1764" s="16">
        <v>3280.069</v>
      </c>
      <c r="J1764" s="17">
        <v>100.0000061</v>
      </c>
      <c r="K1764" s="18">
        <v>2.352239158</v>
      </c>
      <c r="L1764" s="13" t="str">
        <f t="shared" si="54"/>
        <v>formulario</v>
      </c>
      <c r="M1764" s="28" t="str">
        <f t="shared" si="55"/>
        <v>mapa</v>
      </c>
    </row>
    <row r="1765" spans="1:13" ht="25.5">
      <c r="A1765" s="29" t="s">
        <v>1482</v>
      </c>
      <c r="B1765" s="15">
        <v>47061</v>
      </c>
      <c r="C1765" s="14" t="s">
        <v>1522</v>
      </c>
      <c r="D1765" s="16">
        <v>4150.3564</v>
      </c>
      <c r="E1765" s="14" t="s">
        <v>197</v>
      </c>
      <c r="F1765" s="14" t="s">
        <v>605</v>
      </c>
      <c r="G1765" s="14" t="s">
        <v>606</v>
      </c>
      <c r="H1765" s="16">
        <v>12234.9399</v>
      </c>
      <c r="I1765" s="16">
        <v>388.41934423</v>
      </c>
      <c r="J1765" s="17">
        <v>9.358698550081144</v>
      </c>
      <c r="K1765" s="18">
        <v>3.1746730871150417</v>
      </c>
      <c r="L1765" s="13" t="str">
        <f t="shared" si="54"/>
        <v>formulario</v>
      </c>
      <c r="M1765" s="28" t="str">
        <f t="shared" si="55"/>
        <v>mapa</v>
      </c>
    </row>
    <row r="1766" spans="1:13" ht="25.5">
      <c r="A1766" s="29" t="s">
        <v>1482</v>
      </c>
      <c r="B1766" s="15">
        <v>47064</v>
      </c>
      <c r="C1766" s="14" t="s">
        <v>1523</v>
      </c>
      <c r="D1766" s="16">
        <v>1696.094</v>
      </c>
      <c r="E1766" s="14" t="s">
        <v>200</v>
      </c>
      <c r="F1766" s="14" t="s">
        <v>740</v>
      </c>
      <c r="G1766" s="14" t="s">
        <v>741</v>
      </c>
      <c r="H1766" s="16">
        <v>54935.8755</v>
      </c>
      <c r="I1766" s="16">
        <v>1696.008</v>
      </c>
      <c r="J1766" s="17">
        <v>99.99492953</v>
      </c>
      <c r="K1766" s="18">
        <v>3.087250334</v>
      </c>
      <c r="L1766" s="13" t="str">
        <f t="shared" si="54"/>
        <v>formulario</v>
      </c>
      <c r="M1766" s="28" t="str">
        <f t="shared" si="55"/>
        <v>mapa</v>
      </c>
    </row>
    <row r="1767" spans="1:13" ht="25.5">
      <c r="A1767" s="29" t="s">
        <v>1482</v>
      </c>
      <c r="B1767" s="15">
        <v>47065</v>
      </c>
      <c r="C1767" s="14" t="s">
        <v>1524</v>
      </c>
      <c r="D1767" s="16">
        <v>6445.7922</v>
      </c>
      <c r="E1767" s="14" t="s">
        <v>200</v>
      </c>
      <c r="F1767" s="14" t="s">
        <v>207</v>
      </c>
      <c r="G1767" s="14" t="s">
        <v>208</v>
      </c>
      <c r="H1767" s="16">
        <v>139444.5369</v>
      </c>
      <c r="I1767" s="16">
        <v>6445.792</v>
      </c>
      <c r="J1767" s="17">
        <v>99.9999969</v>
      </c>
      <c r="K1767" s="18">
        <v>4.622477254</v>
      </c>
      <c r="L1767" s="13" t="str">
        <f t="shared" si="54"/>
        <v>formulario</v>
      </c>
      <c r="M1767" s="28" t="str">
        <f t="shared" si="55"/>
        <v>mapa</v>
      </c>
    </row>
    <row r="1768" spans="1:13" ht="25.5">
      <c r="A1768" s="29" t="s">
        <v>1482</v>
      </c>
      <c r="B1768" s="15">
        <v>47067</v>
      </c>
      <c r="C1768" s="14" t="s">
        <v>1525</v>
      </c>
      <c r="D1768" s="16">
        <v>2094.3671</v>
      </c>
      <c r="E1768" s="14" t="s">
        <v>197</v>
      </c>
      <c r="F1768" s="14" t="s">
        <v>333</v>
      </c>
      <c r="G1768" s="14" t="s">
        <v>334</v>
      </c>
      <c r="H1768" s="16">
        <v>3328.2805</v>
      </c>
      <c r="I1768" s="16">
        <v>85.38131866</v>
      </c>
      <c r="J1768" s="17">
        <v>4.076712180018489</v>
      </c>
      <c r="K1768" s="18">
        <v>2.565328212571026</v>
      </c>
      <c r="L1768" s="13" t="str">
        <f t="shared" si="54"/>
        <v>formulario</v>
      </c>
      <c r="M1768" s="28" t="str">
        <f t="shared" si="55"/>
        <v>mapa</v>
      </c>
    </row>
    <row r="1769" spans="1:13" ht="25.5">
      <c r="A1769" s="29" t="s">
        <v>1482</v>
      </c>
      <c r="B1769" s="15">
        <v>47067</v>
      </c>
      <c r="C1769" s="14" t="s">
        <v>1525</v>
      </c>
      <c r="D1769" s="16">
        <v>2094.3671</v>
      </c>
      <c r="E1769" s="14" t="s">
        <v>200</v>
      </c>
      <c r="F1769" s="14" t="s">
        <v>207</v>
      </c>
      <c r="G1769" s="14" t="s">
        <v>208</v>
      </c>
      <c r="H1769" s="16">
        <v>139444.5369</v>
      </c>
      <c r="I1769" s="16">
        <v>2094.367</v>
      </c>
      <c r="J1769" s="17">
        <v>99.99999523</v>
      </c>
      <c r="K1769" s="18">
        <v>1.501935498</v>
      </c>
      <c r="L1769" s="13" t="str">
        <f t="shared" si="54"/>
        <v>formulario</v>
      </c>
      <c r="M1769" s="28" t="str">
        <f t="shared" si="55"/>
        <v>mapa</v>
      </c>
    </row>
    <row r="1770" spans="1:13" ht="25.5">
      <c r="A1770" s="29" t="s">
        <v>1482</v>
      </c>
      <c r="B1770" s="15">
        <v>47068</v>
      </c>
      <c r="C1770" s="14" t="s">
        <v>1526</v>
      </c>
      <c r="D1770" s="16">
        <v>1360.4295</v>
      </c>
      <c r="E1770" s="14" t="s">
        <v>197</v>
      </c>
      <c r="F1770" s="14" t="s">
        <v>1223</v>
      </c>
      <c r="G1770" s="14" t="s">
        <v>1224</v>
      </c>
      <c r="H1770" s="16">
        <v>1232.6899</v>
      </c>
      <c r="I1770" s="16">
        <v>48.58628581</v>
      </c>
      <c r="J1770" s="17">
        <v>3.571393137975911</v>
      </c>
      <c r="K1770" s="18">
        <v>3.941484862494614</v>
      </c>
      <c r="L1770" s="13" t="str">
        <f t="shared" si="54"/>
        <v>formulario</v>
      </c>
      <c r="M1770" s="28" t="str">
        <f t="shared" si="55"/>
        <v>mapa</v>
      </c>
    </row>
    <row r="1771" spans="1:13" ht="25.5">
      <c r="A1771" s="29" t="s">
        <v>1482</v>
      </c>
      <c r="B1771" s="15">
        <v>47070</v>
      </c>
      <c r="C1771" s="14" t="s">
        <v>1527</v>
      </c>
      <c r="D1771" s="16">
        <v>2050.6724</v>
      </c>
      <c r="E1771" s="14" t="s">
        <v>200</v>
      </c>
      <c r="F1771" s="14" t="s">
        <v>849</v>
      </c>
      <c r="G1771" s="14" t="s">
        <v>850</v>
      </c>
      <c r="H1771" s="16">
        <v>39209.8681</v>
      </c>
      <c r="I1771" s="16">
        <v>2050.672</v>
      </c>
      <c r="J1771" s="17">
        <v>99.99998049</v>
      </c>
      <c r="K1771" s="18">
        <v>5.229989539</v>
      </c>
      <c r="L1771" s="13" t="str">
        <f t="shared" si="54"/>
        <v>formulario</v>
      </c>
      <c r="M1771" s="28" t="str">
        <f t="shared" si="55"/>
        <v>mapa</v>
      </c>
    </row>
    <row r="1772" spans="1:13" ht="25.5">
      <c r="A1772" s="29" t="s">
        <v>1482</v>
      </c>
      <c r="B1772" s="15">
        <v>47071</v>
      </c>
      <c r="C1772" s="14" t="s">
        <v>1528</v>
      </c>
      <c r="D1772" s="16">
        <v>1817.8219</v>
      </c>
      <c r="E1772" s="14" t="s">
        <v>197</v>
      </c>
      <c r="F1772" s="14" t="s">
        <v>410</v>
      </c>
      <c r="G1772" s="14" t="s">
        <v>411</v>
      </c>
      <c r="H1772" s="16">
        <v>5593.528</v>
      </c>
      <c r="I1772" s="16">
        <v>6.38889845</v>
      </c>
      <c r="J1772" s="17">
        <v>0.3514589878139327</v>
      </c>
      <c r="K1772" s="18">
        <v>0.11421947740317022</v>
      </c>
      <c r="L1772" s="13" t="str">
        <f t="shared" si="54"/>
        <v>formulario</v>
      </c>
      <c r="M1772" s="28" t="str">
        <f t="shared" si="55"/>
        <v>mapa</v>
      </c>
    </row>
    <row r="1773" spans="1:13" ht="25.5">
      <c r="A1773" s="29" t="s">
        <v>1482</v>
      </c>
      <c r="B1773" s="15">
        <v>47073</v>
      </c>
      <c r="C1773" s="14" t="s">
        <v>1529</v>
      </c>
      <c r="D1773" s="16">
        <v>2948.2889</v>
      </c>
      <c r="E1773" s="14" t="s">
        <v>200</v>
      </c>
      <c r="F1773" s="14" t="s">
        <v>740</v>
      </c>
      <c r="G1773" s="14" t="s">
        <v>741</v>
      </c>
      <c r="H1773" s="16">
        <v>54935.8755</v>
      </c>
      <c r="I1773" s="16">
        <v>2948.289</v>
      </c>
      <c r="J1773" s="17">
        <v>100.0000034</v>
      </c>
      <c r="K1773" s="18">
        <v>5.366782586</v>
      </c>
      <c r="L1773" s="13" t="str">
        <f t="shared" si="54"/>
        <v>formulario</v>
      </c>
      <c r="M1773" s="28" t="str">
        <f t="shared" si="55"/>
        <v>mapa</v>
      </c>
    </row>
    <row r="1774" spans="1:13" ht="25.5">
      <c r="A1774" s="29" t="s">
        <v>1482</v>
      </c>
      <c r="B1774" s="15">
        <v>47074</v>
      </c>
      <c r="C1774" s="14" t="s">
        <v>1530</v>
      </c>
      <c r="D1774" s="16">
        <v>3468.75</v>
      </c>
      <c r="E1774" s="14" t="s">
        <v>197</v>
      </c>
      <c r="F1774" s="14" t="s">
        <v>210</v>
      </c>
      <c r="G1774" s="14" t="s">
        <v>211</v>
      </c>
      <c r="H1774" s="16">
        <v>1390.6764</v>
      </c>
      <c r="I1774" s="16">
        <v>42.04923074</v>
      </c>
      <c r="J1774" s="17">
        <v>1.2122300753873874</v>
      </c>
      <c r="K1774" s="18">
        <v>3.0236531474899553</v>
      </c>
      <c r="L1774" s="13" t="str">
        <f t="shared" si="54"/>
        <v>formulario</v>
      </c>
      <c r="M1774" s="28" t="str">
        <f t="shared" si="55"/>
        <v>mapa</v>
      </c>
    </row>
    <row r="1775" spans="1:13" ht="25.5">
      <c r="A1775" s="29" t="s">
        <v>1482</v>
      </c>
      <c r="B1775" s="15">
        <v>47075</v>
      </c>
      <c r="C1775" s="14" t="s">
        <v>1531</v>
      </c>
      <c r="D1775" s="16">
        <v>6050.8891</v>
      </c>
      <c r="E1775" s="14" t="s">
        <v>197</v>
      </c>
      <c r="F1775" s="14" t="s">
        <v>1228</v>
      </c>
      <c r="G1775" s="14" t="s">
        <v>1229</v>
      </c>
      <c r="H1775" s="16">
        <v>455.5474</v>
      </c>
      <c r="I1775" s="16">
        <v>6.13138315</v>
      </c>
      <c r="J1775" s="17">
        <v>0.10133028466841343</v>
      </c>
      <c r="K1775" s="18">
        <v>1.3459374699537303</v>
      </c>
      <c r="L1775" s="13" t="str">
        <f t="shared" si="54"/>
        <v>formulario</v>
      </c>
      <c r="M1775" s="28" t="str">
        <f t="shared" si="55"/>
        <v>mapa</v>
      </c>
    </row>
    <row r="1776" spans="1:13" ht="25.5">
      <c r="A1776" s="29" t="s">
        <v>1482</v>
      </c>
      <c r="B1776" s="15">
        <v>47111</v>
      </c>
      <c r="C1776" s="14" t="s">
        <v>1556</v>
      </c>
      <c r="D1776" s="16">
        <v>5675.5978</v>
      </c>
      <c r="E1776" s="14" t="s">
        <v>197</v>
      </c>
      <c r="F1776" s="14" t="s">
        <v>1228</v>
      </c>
      <c r="G1776" s="14" t="s">
        <v>1229</v>
      </c>
      <c r="H1776" s="16">
        <v>455.5474</v>
      </c>
      <c r="I1776" s="16">
        <v>55.66207788</v>
      </c>
      <c r="J1776" s="17">
        <v>0.9807262572411315</v>
      </c>
      <c r="K1776" s="18">
        <v>12.218723645442823</v>
      </c>
      <c r="L1776" s="13" t="str">
        <f t="shared" si="54"/>
        <v>formulario</v>
      </c>
      <c r="M1776" s="28" t="str">
        <f t="shared" si="55"/>
        <v>mapa</v>
      </c>
    </row>
    <row r="1777" spans="1:13" ht="25.5">
      <c r="A1777" s="29" t="s">
        <v>1482</v>
      </c>
      <c r="B1777" s="15">
        <v>47158</v>
      </c>
      <c r="C1777" s="14" t="s">
        <v>1585</v>
      </c>
      <c r="D1777" s="16">
        <v>6588.4793</v>
      </c>
      <c r="E1777" s="14" t="s">
        <v>197</v>
      </c>
      <c r="F1777" s="14" t="s">
        <v>410</v>
      </c>
      <c r="G1777" s="14" t="s">
        <v>411</v>
      </c>
      <c r="H1777" s="16">
        <v>5593.528</v>
      </c>
      <c r="I1777" s="16">
        <v>13.25802962</v>
      </c>
      <c r="J1777" s="17">
        <v>0.2012304966944345</v>
      </c>
      <c r="K1777" s="18">
        <v>0.2370244614847731</v>
      </c>
      <c r="L1777" s="13" t="str">
        <f t="shared" si="54"/>
        <v>formulario</v>
      </c>
      <c r="M1777" s="28" t="str">
        <f t="shared" si="55"/>
        <v>mapa</v>
      </c>
    </row>
    <row r="1778" spans="1:13" ht="25.5">
      <c r="A1778" s="29" t="s">
        <v>1482</v>
      </c>
      <c r="B1778" s="15">
        <v>47176</v>
      </c>
      <c r="C1778" s="14" t="s">
        <v>1597</v>
      </c>
      <c r="D1778" s="16">
        <v>3599.7248</v>
      </c>
      <c r="E1778" s="14" t="s">
        <v>200</v>
      </c>
      <c r="F1778" s="14" t="s">
        <v>803</v>
      </c>
      <c r="G1778" s="14" t="s">
        <v>804</v>
      </c>
      <c r="H1778" s="16">
        <v>13241.8304</v>
      </c>
      <c r="I1778" s="16">
        <v>3599.654</v>
      </c>
      <c r="J1778" s="17">
        <v>99.99803318</v>
      </c>
      <c r="K1778" s="18">
        <v>27.18396091</v>
      </c>
      <c r="L1778" s="13" t="str">
        <f t="shared" si="54"/>
        <v>formulario</v>
      </c>
      <c r="M1778" s="28" t="str">
        <f t="shared" si="55"/>
        <v>mapa</v>
      </c>
    </row>
    <row r="1779" spans="1:13" ht="25.5">
      <c r="A1779" s="29" t="s">
        <v>1482</v>
      </c>
      <c r="B1779" s="15">
        <v>47232</v>
      </c>
      <c r="C1779" s="14" t="s">
        <v>3</v>
      </c>
      <c r="D1779" s="16">
        <v>2397.7619</v>
      </c>
      <c r="E1779" s="14" t="s">
        <v>197</v>
      </c>
      <c r="F1779" s="14" t="s">
        <v>333</v>
      </c>
      <c r="G1779" s="14" t="s">
        <v>334</v>
      </c>
      <c r="H1779" s="16">
        <v>3328.2805</v>
      </c>
      <c r="I1779" s="16">
        <v>246.59629485</v>
      </c>
      <c r="J1779" s="17">
        <v>10.284436284103105</v>
      </c>
      <c r="K1779" s="18">
        <v>7.4091199599913535</v>
      </c>
      <c r="L1779" s="13" t="str">
        <f t="shared" si="54"/>
        <v>formulario</v>
      </c>
      <c r="M1779" s="28" t="str">
        <f t="shared" si="55"/>
        <v>mapa</v>
      </c>
    </row>
    <row r="1780" spans="1:13" ht="25.5">
      <c r="A1780" s="29" t="s">
        <v>1482</v>
      </c>
      <c r="B1780" s="15">
        <v>47232</v>
      </c>
      <c r="C1780" s="14" t="s">
        <v>3</v>
      </c>
      <c r="D1780" s="16">
        <v>2397.7619</v>
      </c>
      <c r="E1780" s="14" t="s">
        <v>197</v>
      </c>
      <c r="F1780" s="14" t="s">
        <v>210</v>
      </c>
      <c r="G1780" s="14" t="s">
        <v>211</v>
      </c>
      <c r="H1780" s="16">
        <v>1390.6764</v>
      </c>
      <c r="I1780" s="16">
        <v>1.8289169</v>
      </c>
      <c r="J1780" s="17">
        <v>0.07627600138278952</v>
      </c>
      <c r="K1780" s="18">
        <v>0.13151275882728722</v>
      </c>
      <c r="L1780" s="13" t="str">
        <f t="shared" si="54"/>
        <v>formulario</v>
      </c>
      <c r="M1780" s="28" t="str">
        <f t="shared" si="55"/>
        <v>mapa</v>
      </c>
    </row>
    <row r="1781" spans="1:13" ht="25.5">
      <c r="A1781" s="29" t="s">
        <v>1482</v>
      </c>
      <c r="B1781" s="15">
        <v>47076</v>
      </c>
      <c r="C1781" s="14" t="s">
        <v>1532</v>
      </c>
      <c r="D1781" s="16">
        <v>2912.6769</v>
      </c>
      <c r="E1781" s="14" t="s">
        <v>197</v>
      </c>
      <c r="F1781" s="14" t="s">
        <v>410</v>
      </c>
      <c r="G1781" s="14" t="s">
        <v>411</v>
      </c>
      <c r="H1781" s="16">
        <v>5593.528</v>
      </c>
      <c r="I1781" s="16">
        <v>51.24518053</v>
      </c>
      <c r="J1781" s="17">
        <v>1.7593843151638275</v>
      </c>
      <c r="K1781" s="18">
        <v>0.9161513186311036</v>
      </c>
      <c r="L1781" s="13" t="str">
        <f t="shared" si="54"/>
        <v>formulario</v>
      </c>
      <c r="M1781" s="28" t="str">
        <f t="shared" si="55"/>
        <v>mapa</v>
      </c>
    </row>
    <row r="1782" spans="1:13" ht="25.5">
      <c r="A1782" s="29" t="s">
        <v>1482</v>
      </c>
      <c r="B1782" s="15">
        <v>47077</v>
      </c>
      <c r="C1782" s="14" t="s">
        <v>1533</v>
      </c>
      <c r="D1782" s="16">
        <v>4834.1446</v>
      </c>
      <c r="E1782" s="14" t="s">
        <v>197</v>
      </c>
      <c r="F1782" s="14" t="s">
        <v>1516</v>
      </c>
      <c r="G1782" s="14" t="s">
        <v>1517</v>
      </c>
      <c r="H1782" s="16">
        <v>5410.5639</v>
      </c>
      <c r="I1782" s="16">
        <v>1.18435421</v>
      </c>
      <c r="J1782" s="17">
        <v>0.024499767963084926</v>
      </c>
      <c r="K1782" s="18">
        <v>0.02188966310886745</v>
      </c>
      <c r="L1782" s="13" t="str">
        <f t="shared" si="54"/>
        <v>formulario</v>
      </c>
      <c r="M1782" s="28" t="str">
        <f t="shared" si="55"/>
        <v>mapa</v>
      </c>
    </row>
    <row r="1783" spans="1:13" ht="25.5">
      <c r="A1783" s="29" t="s">
        <v>1482</v>
      </c>
      <c r="B1783" s="15">
        <v>47079</v>
      </c>
      <c r="C1783" s="14" t="s">
        <v>1535</v>
      </c>
      <c r="D1783" s="16">
        <v>1521.4536</v>
      </c>
      <c r="E1783" s="14" t="s">
        <v>197</v>
      </c>
      <c r="F1783" s="14" t="s">
        <v>1223</v>
      </c>
      <c r="G1783" s="14" t="s">
        <v>1224</v>
      </c>
      <c r="H1783" s="16">
        <v>1232.6899</v>
      </c>
      <c r="I1783" s="16">
        <v>173.50047416</v>
      </c>
      <c r="J1783" s="17">
        <v>11.403599436749172</v>
      </c>
      <c r="K1783" s="18">
        <v>14.074948951881572</v>
      </c>
      <c r="L1783" s="13" t="str">
        <f t="shared" si="54"/>
        <v>formulario</v>
      </c>
      <c r="M1783" s="28" t="str">
        <f t="shared" si="55"/>
        <v>mapa</v>
      </c>
    </row>
    <row r="1784" spans="1:13" ht="25.5">
      <c r="A1784" s="29" t="s">
        <v>1482</v>
      </c>
      <c r="B1784" s="15">
        <v>47079</v>
      </c>
      <c r="C1784" s="14" t="s">
        <v>1535</v>
      </c>
      <c r="D1784" s="16">
        <v>1521.4536</v>
      </c>
      <c r="E1784" s="14" t="s">
        <v>197</v>
      </c>
      <c r="F1784" s="14" t="s">
        <v>210</v>
      </c>
      <c r="G1784" s="14" t="s">
        <v>211</v>
      </c>
      <c r="H1784" s="16">
        <v>1390.6764</v>
      </c>
      <c r="I1784" s="16">
        <v>10.75498088</v>
      </c>
      <c r="J1784" s="17">
        <v>0.7068885229230782</v>
      </c>
      <c r="K1784" s="18">
        <v>0.7733632986077854</v>
      </c>
      <c r="L1784" s="13" t="str">
        <f t="shared" si="54"/>
        <v>formulario</v>
      </c>
      <c r="M1784" s="28" t="str">
        <f t="shared" si="55"/>
        <v>mapa</v>
      </c>
    </row>
    <row r="1785" spans="1:13" ht="25.5">
      <c r="A1785" s="29" t="s">
        <v>1482</v>
      </c>
      <c r="B1785" s="15">
        <v>47078</v>
      </c>
      <c r="C1785" s="14" t="s">
        <v>1534</v>
      </c>
      <c r="D1785" s="16">
        <v>2756.6667</v>
      </c>
      <c r="E1785" s="14" t="s">
        <v>197</v>
      </c>
      <c r="F1785" s="14" t="s">
        <v>333</v>
      </c>
      <c r="G1785" s="14" t="s">
        <v>334</v>
      </c>
      <c r="H1785" s="16">
        <v>3328.2805</v>
      </c>
      <c r="I1785" s="16">
        <v>214.12372787</v>
      </c>
      <c r="J1785" s="17">
        <v>7.767487011396772</v>
      </c>
      <c r="K1785" s="18">
        <v>6.433464002508203</v>
      </c>
      <c r="L1785" s="13" t="str">
        <f t="shared" si="54"/>
        <v>formulario</v>
      </c>
      <c r="M1785" s="28" t="str">
        <f t="shared" si="55"/>
        <v>mapa</v>
      </c>
    </row>
    <row r="1786" spans="1:13" ht="25.5">
      <c r="A1786" s="29" t="s">
        <v>1482</v>
      </c>
      <c r="B1786" s="15">
        <v>47078</v>
      </c>
      <c r="C1786" s="14" t="s">
        <v>1534</v>
      </c>
      <c r="D1786" s="16">
        <v>2756.6667</v>
      </c>
      <c r="E1786" s="14" t="s">
        <v>200</v>
      </c>
      <c r="F1786" s="14" t="s">
        <v>207</v>
      </c>
      <c r="G1786" s="14" t="s">
        <v>208</v>
      </c>
      <c r="H1786" s="16">
        <v>139444.5369</v>
      </c>
      <c r="I1786" s="16">
        <v>2756.667</v>
      </c>
      <c r="J1786" s="17">
        <v>100.0000109</v>
      </c>
      <c r="K1786" s="18">
        <v>1.976891359</v>
      </c>
      <c r="L1786" s="13" t="str">
        <f t="shared" si="54"/>
        <v>formulario</v>
      </c>
      <c r="M1786" s="28" t="str">
        <f t="shared" si="55"/>
        <v>mapa</v>
      </c>
    </row>
    <row r="1787" spans="1:13" ht="25.5">
      <c r="A1787" s="29" t="s">
        <v>1482</v>
      </c>
      <c r="B1787" s="15">
        <v>47082</v>
      </c>
      <c r="C1787" s="14" t="s">
        <v>1536</v>
      </c>
      <c r="D1787" s="16">
        <v>5049.7942</v>
      </c>
      <c r="E1787" s="14" t="s">
        <v>197</v>
      </c>
      <c r="F1787" s="14" t="s">
        <v>210</v>
      </c>
      <c r="G1787" s="14" t="s">
        <v>211</v>
      </c>
      <c r="H1787" s="16">
        <v>1390.6764</v>
      </c>
      <c r="I1787" s="16">
        <v>153.7280366</v>
      </c>
      <c r="J1787" s="17">
        <v>3.0442435970955013</v>
      </c>
      <c r="K1787" s="18">
        <v>11.054191801917398</v>
      </c>
      <c r="L1787" s="13" t="str">
        <f t="shared" si="54"/>
        <v>formulario</v>
      </c>
      <c r="M1787" s="28" t="str">
        <f t="shared" si="55"/>
        <v>mapa</v>
      </c>
    </row>
    <row r="1788" spans="1:13" ht="25.5">
      <c r="A1788" s="29" t="s">
        <v>1482</v>
      </c>
      <c r="B1788" s="15">
        <v>47084</v>
      </c>
      <c r="C1788" s="14" t="s">
        <v>1537</v>
      </c>
      <c r="D1788" s="16">
        <v>15066.0065</v>
      </c>
      <c r="E1788" s="14" t="s">
        <v>197</v>
      </c>
      <c r="F1788" s="14" t="s">
        <v>750</v>
      </c>
      <c r="G1788" s="14" t="s">
        <v>751</v>
      </c>
      <c r="H1788" s="16">
        <v>4127.3582</v>
      </c>
      <c r="I1788" s="16">
        <v>1074.745555</v>
      </c>
      <c r="J1788" s="17">
        <v>7.133579525536511</v>
      </c>
      <c r="K1788" s="18">
        <v>26.039551280041557</v>
      </c>
      <c r="L1788" s="13" t="str">
        <f t="shared" si="54"/>
        <v>formulario</v>
      </c>
      <c r="M1788" s="28" t="str">
        <f t="shared" si="55"/>
        <v>mapa</v>
      </c>
    </row>
    <row r="1789" spans="1:13" ht="25.5">
      <c r="A1789" s="29" t="s">
        <v>1482</v>
      </c>
      <c r="B1789" s="15">
        <v>47084</v>
      </c>
      <c r="C1789" s="14" t="s">
        <v>1537</v>
      </c>
      <c r="D1789" s="16">
        <v>15066.0064</v>
      </c>
      <c r="E1789" s="14" t="s">
        <v>200</v>
      </c>
      <c r="F1789" s="14" t="s">
        <v>698</v>
      </c>
      <c r="G1789" s="14" t="s">
        <v>699</v>
      </c>
      <c r="H1789" s="16">
        <v>31685.3292</v>
      </c>
      <c r="I1789" s="16">
        <v>2018.939</v>
      </c>
      <c r="J1789" s="17">
        <v>13.40062487</v>
      </c>
      <c r="K1789" s="18">
        <v>6.371841641</v>
      </c>
      <c r="L1789" s="13" t="str">
        <f t="shared" si="54"/>
        <v>formulario</v>
      </c>
      <c r="M1789" s="28" t="str">
        <f t="shared" si="55"/>
        <v>mapa</v>
      </c>
    </row>
    <row r="1790" spans="1:13" ht="25.5">
      <c r="A1790" s="29" t="s">
        <v>1482</v>
      </c>
      <c r="B1790" s="15">
        <v>47084</v>
      </c>
      <c r="C1790" s="14" t="s">
        <v>1537</v>
      </c>
      <c r="D1790" s="16">
        <v>15066.0064</v>
      </c>
      <c r="E1790" s="14" t="s">
        <v>200</v>
      </c>
      <c r="F1790" s="14" t="s">
        <v>803</v>
      </c>
      <c r="G1790" s="14" t="s">
        <v>804</v>
      </c>
      <c r="H1790" s="16">
        <v>13241.8304</v>
      </c>
      <c r="I1790" s="16">
        <v>838.232</v>
      </c>
      <c r="J1790" s="17">
        <v>5.563730545</v>
      </c>
      <c r="K1790" s="18">
        <v>6.330182268</v>
      </c>
      <c r="L1790" s="13" t="str">
        <f t="shared" si="54"/>
        <v>formulario</v>
      </c>
      <c r="M1790" s="28" t="str">
        <f t="shared" si="55"/>
        <v>mapa</v>
      </c>
    </row>
    <row r="1791" spans="1:13" ht="25.5">
      <c r="A1791" s="29" t="s">
        <v>1482</v>
      </c>
      <c r="B1791" s="15">
        <v>47084</v>
      </c>
      <c r="C1791" s="14" t="s">
        <v>1537</v>
      </c>
      <c r="D1791" s="16">
        <v>15066.0065</v>
      </c>
      <c r="E1791" s="14" t="s">
        <v>197</v>
      </c>
      <c r="F1791" s="14" t="s">
        <v>673</v>
      </c>
      <c r="G1791" s="14" t="s">
        <v>674</v>
      </c>
      <c r="H1791" s="16">
        <v>754.3951</v>
      </c>
      <c r="I1791" s="16">
        <v>120.69307252</v>
      </c>
      <c r="J1791" s="17">
        <v>0.8010953169308669</v>
      </c>
      <c r="K1791" s="18">
        <v>15.998655415444773</v>
      </c>
      <c r="L1791" s="13" t="str">
        <f t="shared" si="54"/>
        <v>formulario</v>
      </c>
      <c r="M1791" s="28" t="str">
        <f t="shared" si="55"/>
        <v>mapa</v>
      </c>
    </row>
    <row r="1792" spans="1:13" ht="25.5">
      <c r="A1792" s="29" t="s">
        <v>1482</v>
      </c>
      <c r="B1792" s="15">
        <v>47086</v>
      </c>
      <c r="C1792" s="14" t="s">
        <v>1539</v>
      </c>
      <c r="D1792" s="16">
        <v>11515.651</v>
      </c>
      <c r="E1792" s="14" t="s">
        <v>200</v>
      </c>
      <c r="F1792" s="14" t="s">
        <v>849</v>
      </c>
      <c r="G1792" s="14" t="s">
        <v>850</v>
      </c>
      <c r="H1792" s="16">
        <v>39209.8681</v>
      </c>
      <c r="I1792" s="16">
        <v>762.199</v>
      </c>
      <c r="J1792" s="17">
        <v>6.618809479</v>
      </c>
      <c r="K1792" s="18">
        <v>1.943895853</v>
      </c>
      <c r="L1792" s="13" t="str">
        <f t="shared" si="54"/>
        <v>formulario</v>
      </c>
      <c r="M1792" s="28" t="str">
        <f t="shared" si="55"/>
        <v>mapa</v>
      </c>
    </row>
    <row r="1793" spans="1:13" ht="25.5">
      <c r="A1793" s="29" t="s">
        <v>1482</v>
      </c>
      <c r="B1793" s="15">
        <v>47086</v>
      </c>
      <c r="C1793" s="14" t="s">
        <v>1539</v>
      </c>
      <c r="D1793" s="16">
        <v>11515.651</v>
      </c>
      <c r="E1793" s="14" t="s">
        <v>197</v>
      </c>
      <c r="F1793" s="14" t="s">
        <v>467</v>
      </c>
      <c r="G1793" s="14" t="s">
        <v>468</v>
      </c>
      <c r="H1793" s="16">
        <v>22982.1244</v>
      </c>
      <c r="I1793" s="16">
        <v>292.22175791</v>
      </c>
      <c r="J1793" s="17">
        <v>2.5376051940962783</v>
      </c>
      <c r="K1793" s="18">
        <v>1.2715176057005417</v>
      </c>
      <c r="L1793" s="13" t="str">
        <f t="shared" si="54"/>
        <v>formulario</v>
      </c>
      <c r="M1793" s="28" t="str">
        <f t="shared" si="55"/>
        <v>mapa</v>
      </c>
    </row>
    <row r="1794" spans="1:13" ht="25.5">
      <c r="A1794" s="29" t="s">
        <v>1482</v>
      </c>
      <c r="B1794" s="15">
        <v>47085</v>
      </c>
      <c r="C1794" s="14" t="s">
        <v>1538</v>
      </c>
      <c r="D1794" s="16">
        <v>15311.5556</v>
      </c>
      <c r="E1794" s="14" t="s">
        <v>197</v>
      </c>
      <c r="F1794" s="14" t="s">
        <v>333</v>
      </c>
      <c r="G1794" s="14" t="s">
        <v>334</v>
      </c>
      <c r="H1794" s="16">
        <v>3328.2805</v>
      </c>
      <c r="I1794" s="16">
        <v>503.18232556</v>
      </c>
      <c r="J1794" s="17">
        <v>3.28629133907204</v>
      </c>
      <c r="K1794" s="18">
        <v>15.118386973694072</v>
      </c>
      <c r="L1794" s="13" t="str">
        <f t="shared" si="54"/>
        <v>formulario</v>
      </c>
      <c r="M1794" s="28" t="str">
        <f t="shared" si="55"/>
        <v>mapa</v>
      </c>
    </row>
    <row r="1795" spans="1:13" ht="25.5">
      <c r="A1795" s="29" t="s">
        <v>1482</v>
      </c>
      <c r="B1795" s="15">
        <v>47085</v>
      </c>
      <c r="C1795" s="14" t="s">
        <v>1538</v>
      </c>
      <c r="D1795" s="16">
        <v>15311.5556</v>
      </c>
      <c r="E1795" s="14" t="s">
        <v>200</v>
      </c>
      <c r="F1795" s="14" t="s">
        <v>207</v>
      </c>
      <c r="G1795" s="14" t="s">
        <v>208</v>
      </c>
      <c r="H1795" s="16">
        <v>139444.5369</v>
      </c>
      <c r="I1795" s="16">
        <v>2056.533</v>
      </c>
      <c r="J1795" s="17">
        <v>13.43124797</v>
      </c>
      <c r="K1795" s="18">
        <v>1.474803564</v>
      </c>
      <c r="L1795" s="13" t="str">
        <f t="shared" si="54"/>
        <v>formulario</v>
      </c>
      <c r="M1795" s="28" t="str">
        <f t="shared" si="55"/>
        <v>mapa</v>
      </c>
    </row>
    <row r="1796" spans="1:13" ht="25.5">
      <c r="A1796" s="29" t="s">
        <v>1482</v>
      </c>
      <c r="B1796" s="15">
        <v>47087</v>
      </c>
      <c r="C1796" s="14" t="s">
        <v>1540</v>
      </c>
      <c r="D1796" s="16">
        <v>1903.7547</v>
      </c>
      <c r="E1796" s="14" t="s">
        <v>197</v>
      </c>
      <c r="F1796" s="14" t="s">
        <v>1228</v>
      </c>
      <c r="G1796" s="14" t="s">
        <v>1229</v>
      </c>
      <c r="H1796" s="16">
        <v>455.5474</v>
      </c>
      <c r="I1796" s="16">
        <v>38.86325391</v>
      </c>
      <c r="J1796" s="17">
        <v>2.0414002870222725</v>
      </c>
      <c r="K1796" s="18">
        <v>8.531110903058606</v>
      </c>
      <c r="L1796" s="13" t="str">
        <f t="shared" si="54"/>
        <v>formulario</v>
      </c>
      <c r="M1796" s="28" t="str">
        <f t="shared" si="55"/>
        <v>mapa</v>
      </c>
    </row>
    <row r="1797" spans="1:13" ht="25.5">
      <c r="A1797" s="29" t="s">
        <v>1482</v>
      </c>
      <c r="B1797" s="15">
        <v>47088</v>
      </c>
      <c r="C1797" s="14" t="s">
        <v>1541</v>
      </c>
      <c r="D1797" s="16">
        <v>2302.4341</v>
      </c>
      <c r="E1797" s="14" t="s">
        <v>197</v>
      </c>
      <c r="F1797" s="14" t="s">
        <v>673</v>
      </c>
      <c r="G1797" s="14" t="s">
        <v>674</v>
      </c>
      <c r="H1797" s="16">
        <v>754.3951</v>
      </c>
      <c r="I1797" s="16">
        <v>35.63490028</v>
      </c>
      <c r="J1797" s="17">
        <v>1.547705546925317</v>
      </c>
      <c r="K1797" s="18">
        <v>4.723638883656587</v>
      </c>
      <c r="L1797" s="13" t="str">
        <f t="shared" si="54"/>
        <v>formulario</v>
      </c>
      <c r="M1797" s="28" t="str">
        <f t="shared" si="55"/>
        <v>mapa</v>
      </c>
    </row>
    <row r="1798" spans="1:13" ht="25.5">
      <c r="A1798" s="29" t="s">
        <v>1482</v>
      </c>
      <c r="B1798" s="15">
        <v>47089</v>
      </c>
      <c r="C1798" s="14" t="s">
        <v>1542</v>
      </c>
      <c r="D1798" s="16">
        <v>3503.3558</v>
      </c>
      <c r="E1798" s="14" t="s">
        <v>200</v>
      </c>
      <c r="F1798" s="14" t="s">
        <v>740</v>
      </c>
      <c r="G1798" s="14" t="s">
        <v>741</v>
      </c>
      <c r="H1798" s="16">
        <v>54935.8755</v>
      </c>
      <c r="I1798" s="16">
        <v>1952.804</v>
      </c>
      <c r="J1798" s="17">
        <v>55.74095557</v>
      </c>
      <c r="K1798" s="18">
        <v>3.554697149</v>
      </c>
      <c r="L1798" s="13" t="str">
        <f t="shared" si="54"/>
        <v>formulario</v>
      </c>
      <c r="M1798" s="28" t="str">
        <f t="shared" si="55"/>
        <v>mapa</v>
      </c>
    </row>
    <row r="1799" spans="1:13" ht="25.5">
      <c r="A1799" s="29" t="s">
        <v>1482</v>
      </c>
      <c r="B1799" s="15">
        <v>47089</v>
      </c>
      <c r="C1799" s="14" t="s">
        <v>1542</v>
      </c>
      <c r="D1799" s="16">
        <v>3503.3558</v>
      </c>
      <c r="E1799" s="14" t="s">
        <v>197</v>
      </c>
      <c r="F1799" s="14" t="s">
        <v>673</v>
      </c>
      <c r="G1799" s="14" t="s">
        <v>674</v>
      </c>
      <c r="H1799" s="16">
        <v>754.3951</v>
      </c>
      <c r="I1799" s="16">
        <v>19.49845445</v>
      </c>
      <c r="J1799" s="17">
        <v>0.5565650639880768</v>
      </c>
      <c r="K1799" s="18">
        <v>2.584647547419118</v>
      </c>
      <c r="L1799" s="13" t="str">
        <f aca="true" t="shared" si="56" ref="L1799:L1862">HYPERLINK((CONCATENATE("..\",E1799,"\Formularios oficiales\PDF ",E1799," resumen\",F1799,".pdf")),"formulario")</f>
        <v>formulario</v>
      </c>
      <c r="M1799" s="28" t="str">
        <f aca="true" t="shared" si="57" ref="M1799:M1862">HYPERLINK((CONCATENATE("..\",E1799,"\Cartografía\mapas ",E1799," PDF\",F1799,".PDF",)),"mapa")</f>
        <v>mapa</v>
      </c>
    </row>
    <row r="1800" spans="1:13" ht="25.5">
      <c r="A1800" s="29" t="s">
        <v>1482</v>
      </c>
      <c r="B1800" s="15">
        <v>47090</v>
      </c>
      <c r="C1800" s="14" t="s">
        <v>1543</v>
      </c>
      <c r="D1800" s="16">
        <v>4619.9796</v>
      </c>
      <c r="E1800" s="14" t="s">
        <v>197</v>
      </c>
      <c r="F1800" s="14" t="s">
        <v>1228</v>
      </c>
      <c r="G1800" s="14" t="s">
        <v>1229</v>
      </c>
      <c r="H1800" s="16">
        <v>455.5474</v>
      </c>
      <c r="I1800" s="16">
        <v>73.73435716</v>
      </c>
      <c r="J1800" s="17">
        <v>1.595988803933247</v>
      </c>
      <c r="K1800" s="18">
        <v>16.185880362833814</v>
      </c>
      <c r="L1800" s="13" t="str">
        <f t="shared" si="56"/>
        <v>formulario</v>
      </c>
      <c r="M1800" s="28" t="str">
        <f t="shared" si="57"/>
        <v>mapa</v>
      </c>
    </row>
    <row r="1801" spans="1:13" ht="25.5">
      <c r="A1801" s="29" t="s">
        <v>1482</v>
      </c>
      <c r="B1801" s="15">
        <v>47091</v>
      </c>
      <c r="C1801" s="14" t="s">
        <v>1544</v>
      </c>
      <c r="D1801" s="16">
        <v>2993.3086</v>
      </c>
      <c r="E1801" s="14" t="s">
        <v>200</v>
      </c>
      <c r="F1801" s="14" t="s">
        <v>720</v>
      </c>
      <c r="G1801" s="14" t="s">
        <v>721</v>
      </c>
      <c r="H1801" s="16">
        <v>4445.0088</v>
      </c>
      <c r="I1801" s="16">
        <v>1453.286</v>
      </c>
      <c r="J1801" s="17">
        <v>48.55115841</v>
      </c>
      <c r="K1801" s="18">
        <v>32.69478342</v>
      </c>
      <c r="L1801" s="13" t="str">
        <f t="shared" si="56"/>
        <v>formulario</v>
      </c>
      <c r="M1801" s="28" t="str">
        <f t="shared" si="57"/>
        <v>mapa</v>
      </c>
    </row>
    <row r="1802" spans="1:13" ht="25.5">
      <c r="A1802" s="29" t="s">
        <v>1482</v>
      </c>
      <c r="B1802" s="15">
        <v>47091</v>
      </c>
      <c r="C1802" s="14" t="s">
        <v>1544</v>
      </c>
      <c r="D1802" s="16">
        <v>2993.3086</v>
      </c>
      <c r="E1802" s="14" t="s">
        <v>197</v>
      </c>
      <c r="F1802" s="14" t="s">
        <v>673</v>
      </c>
      <c r="G1802" s="14" t="s">
        <v>674</v>
      </c>
      <c r="H1802" s="16">
        <v>754.3951</v>
      </c>
      <c r="I1802" s="16">
        <v>46.32331684</v>
      </c>
      <c r="J1802" s="17">
        <v>1.5475623475641636</v>
      </c>
      <c r="K1802" s="18">
        <v>6.140458340728883</v>
      </c>
      <c r="L1802" s="13" t="str">
        <f t="shared" si="56"/>
        <v>formulario</v>
      </c>
      <c r="M1802" s="28" t="str">
        <f t="shared" si="57"/>
        <v>mapa</v>
      </c>
    </row>
    <row r="1803" spans="1:13" ht="25.5">
      <c r="A1803" s="29" t="s">
        <v>1482</v>
      </c>
      <c r="B1803" s="15">
        <v>47092</v>
      </c>
      <c r="C1803" s="14" t="s">
        <v>1545</v>
      </c>
      <c r="D1803" s="16">
        <v>3396.0648</v>
      </c>
      <c r="E1803" s="14" t="s">
        <v>200</v>
      </c>
      <c r="F1803" s="14" t="s">
        <v>849</v>
      </c>
      <c r="G1803" s="14" t="s">
        <v>850</v>
      </c>
      <c r="H1803" s="16">
        <v>39209.8681</v>
      </c>
      <c r="I1803" s="16">
        <v>3357.318</v>
      </c>
      <c r="J1803" s="17">
        <v>98.85906771</v>
      </c>
      <c r="K1803" s="18">
        <v>8.562431252</v>
      </c>
      <c r="L1803" s="13" t="str">
        <f t="shared" si="56"/>
        <v>formulario</v>
      </c>
      <c r="M1803" s="28" t="str">
        <f t="shared" si="57"/>
        <v>mapa</v>
      </c>
    </row>
    <row r="1804" spans="1:13" ht="25.5">
      <c r="A1804" s="29" t="s">
        <v>1482</v>
      </c>
      <c r="B1804" s="15">
        <v>47094</v>
      </c>
      <c r="C1804" s="14" t="s">
        <v>1546</v>
      </c>
      <c r="D1804" s="16">
        <v>4248.6676</v>
      </c>
      <c r="E1804" s="14" t="s">
        <v>200</v>
      </c>
      <c r="F1804" s="14" t="s">
        <v>849</v>
      </c>
      <c r="G1804" s="14" t="s">
        <v>850</v>
      </c>
      <c r="H1804" s="16">
        <v>39209.8681</v>
      </c>
      <c r="I1804" s="16">
        <v>606.533</v>
      </c>
      <c r="J1804" s="17">
        <v>14.27584027</v>
      </c>
      <c r="K1804" s="18">
        <v>1.546888652</v>
      </c>
      <c r="L1804" s="13" t="str">
        <f t="shared" si="56"/>
        <v>formulario</v>
      </c>
      <c r="M1804" s="28" t="str">
        <f t="shared" si="57"/>
        <v>mapa</v>
      </c>
    </row>
    <row r="1805" spans="1:13" ht="25.5">
      <c r="A1805" s="29" t="s">
        <v>1482</v>
      </c>
      <c r="B1805" s="15">
        <v>47095</v>
      </c>
      <c r="C1805" s="14" t="s">
        <v>1547</v>
      </c>
      <c r="D1805" s="16">
        <v>1529.2294</v>
      </c>
      <c r="E1805" s="14" t="s">
        <v>197</v>
      </c>
      <c r="F1805" s="14" t="s">
        <v>333</v>
      </c>
      <c r="G1805" s="14" t="s">
        <v>334</v>
      </c>
      <c r="H1805" s="16">
        <v>3328.2805</v>
      </c>
      <c r="I1805" s="16">
        <v>179.73016428</v>
      </c>
      <c r="J1805" s="17">
        <v>11.752989072797057</v>
      </c>
      <c r="K1805" s="18">
        <v>5.400090655820626</v>
      </c>
      <c r="L1805" s="13" t="str">
        <f t="shared" si="56"/>
        <v>formulario</v>
      </c>
      <c r="M1805" s="28" t="str">
        <f t="shared" si="57"/>
        <v>mapa</v>
      </c>
    </row>
    <row r="1806" spans="1:13" ht="25.5">
      <c r="A1806" s="29" t="s">
        <v>1482</v>
      </c>
      <c r="B1806" s="15">
        <v>47098</v>
      </c>
      <c r="C1806" s="14" t="s">
        <v>1548</v>
      </c>
      <c r="D1806" s="16">
        <v>6380.1794</v>
      </c>
      <c r="E1806" s="14" t="s">
        <v>197</v>
      </c>
      <c r="F1806" s="14" t="s">
        <v>467</v>
      </c>
      <c r="G1806" s="14" t="s">
        <v>468</v>
      </c>
      <c r="H1806" s="16">
        <v>22982.1244</v>
      </c>
      <c r="I1806" s="16">
        <v>1467.08474689</v>
      </c>
      <c r="J1806" s="17">
        <v>22.994412145997025</v>
      </c>
      <c r="K1806" s="18">
        <v>6.38359066096605</v>
      </c>
      <c r="L1806" s="13" t="str">
        <f t="shared" si="56"/>
        <v>formulario</v>
      </c>
      <c r="M1806" s="28" t="str">
        <f t="shared" si="57"/>
        <v>mapa</v>
      </c>
    </row>
    <row r="1807" spans="1:13" ht="25.5">
      <c r="A1807" s="29" t="s">
        <v>1482</v>
      </c>
      <c r="B1807" s="15">
        <v>47100</v>
      </c>
      <c r="C1807" s="14" t="s">
        <v>1549</v>
      </c>
      <c r="D1807" s="16">
        <v>2251.3331</v>
      </c>
      <c r="E1807" s="14" t="s">
        <v>197</v>
      </c>
      <c r="F1807" s="14" t="s">
        <v>333</v>
      </c>
      <c r="G1807" s="14" t="s">
        <v>334</v>
      </c>
      <c r="H1807" s="16">
        <v>3328.2805</v>
      </c>
      <c r="I1807" s="16">
        <v>146.91896836</v>
      </c>
      <c r="J1807" s="17">
        <v>6.525865424356797</v>
      </c>
      <c r="K1807" s="18">
        <v>4.414260407438617</v>
      </c>
      <c r="L1807" s="13" t="str">
        <f t="shared" si="56"/>
        <v>formulario</v>
      </c>
      <c r="M1807" s="28" t="str">
        <f t="shared" si="57"/>
        <v>mapa</v>
      </c>
    </row>
    <row r="1808" spans="1:13" ht="25.5">
      <c r="A1808" s="29" t="s">
        <v>1482</v>
      </c>
      <c r="B1808" s="15">
        <v>47100</v>
      </c>
      <c r="C1808" s="14" t="s">
        <v>1549</v>
      </c>
      <c r="D1808" s="16">
        <v>2251.3331</v>
      </c>
      <c r="E1808" s="14" t="s">
        <v>200</v>
      </c>
      <c r="F1808" s="14" t="s">
        <v>207</v>
      </c>
      <c r="G1808" s="14" t="s">
        <v>208</v>
      </c>
      <c r="H1808" s="16">
        <v>139444.5369</v>
      </c>
      <c r="I1808" s="16">
        <v>2250.506</v>
      </c>
      <c r="J1808" s="17">
        <v>99.96326177</v>
      </c>
      <c r="K1808" s="18">
        <v>1.613907615</v>
      </c>
      <c r="L1808" s="13" t="str">
        <f t="shared" si="56"/>
        <v>formulario</v>
      </c>
      <c r="M1808" s="28" t="str">
        <f t="shared" si="57"/>
        <v>mapa</v>
      </c>
    </row>
    <row r="1809" spans="1:13" ht="25.5">
      <c r="A1809" s="29" t="s">
        <v>1482</v>
      </c>
      <c r="B1809" s="15">
        <v>47101</v>
      </c>
      <c r="C1809" s="14" t="s">
        <v>1550</v>
      </c>
      <c r="D1809" s="16">
        <v>12609.7094</v>
      </c>
      <c r="E1809" s="14" t="s">
        <v>197</v>
      </c>
      <c r="F1809" s="14" t="s">
        <v>333</v>
      </c>
      <c r="G1809" s="14" t="s">
        <v>334</v>
      </c>
      <c r="H1809" s="16">
        <v>3328.2805</v>
      </c>
      <c r="I1809" s="16">
        <v>6.50047636</v>
      </c>
      <c r="J1809" s="17">
        <v>0.051551357400829556</v>
      </c>
      <c r="K1809" s="18">
        <v>0.1953103519970748</v>
      </c>
      <c r="L1809" s="13" t="str">
        <f t="shared" si="56"/>
        <v>formulario</v>
      </c>
      <c r="M1809" s="28" t="str">
        <f t="shared" si="57"/>
        <v>mapa</v>
      </c>
    </row>
    <row r="1810" spans="1:13" ht="25.5">
      <c r="A1810" s="29" t="s">
        <v>1482</v>
      </c>
      <c r="B1810" s="15">
        <v>47101</v>
      </c>
      <c r="C1810" s="14" t="s">
        <v>1550</v>
      </c>
      <c r="D1810" s="16">
        <v>12609.7094</v>
      </c>
      <c r="E1810" s="14" t="s">
        <v>200</v>
      </c>
      <c r="F1810" s="14" t="s">
        <v>1551</v>
      </c>
      <c r="G1810" s="14" t="s">
        <v>1552</v>
      </c>
      <c r="H1810" s="16">
        <v>7167.0291</v>
      </c>
      <c r="I1810" s="16">
        <v>4033.645</v>
      </c>
      <c r="J1810" s="17">
        <v>31.9884057</v>
      </c>
      <c r="K1810" s="18">
        <v>56.28057238</v>
      </c>
      <c r="L1810" s="13" t="str">
        <f t="shared" si="56"/>
        <v>formulario</v>
      </c>
      <c r="M1810" s="28" t="str">
        <f t="shared" si="57"/>
        <v>mapa</v>
      </c>
    </row>
    <row r="1811" spans="1:13" ht="25.5">
      <c r="A1811" s="29" t="s">
        <v>1482</v>
      </c>
      <c r="B1811" s="15">
        <v>47101</v>
      </c>
      <c r="C1811" s="14" t="s">
        <v>1550</v>
      </c>
      <c r="D1811" s="16">
        <v>12609.7094</v>
      </c>
      <c r="E1811" s="14" t="s">
        <v>200</v>
      </c>
      <c r="F1811" s="14" t="s">
        <v>207</v>
      </c>
      <c r="G1811" s="14" t="s">
        <v>208</v>
      </c>
      <c r="H1811" s="16">
        <v>139444.5369</v>
      </c>
      <c r="I1811" s="16">
        <v>4367.865</v>
      </c>
      <c r="J1811" s="17">
        <v>34.63890294</v>
      </c>
      <c r="K1811" s="18">
        <v>3.132331389</v>
      </c>
      <c r="L1811" s="13" t="str">
        <f t="shared" si="56"/>
        <v>formulario</v>
      </c>
      <c r="M1811" s="28" t="str">
        <f t="shared" si="57"/>
        <v>mapa</v>
      </c>
    </row>
    <row r="1812" spans="1:13" ht="25.5">
      <c r="A1812" s="29" t="s">
        <v>1482</v>
      </c>
      <c r="B1812" s="15">
        <v>47102</v>
      </c>
      <c r="C1812" s="14" t="s">
        <v>1553</v>
      </c>
      <c r="D1812" s="16">
        <v>3580.5195</v>
      </c>
      <c r="E1812" s="14" t="s">
        <v>197</v>
      </c>
      <c r="F1812" s="14" t="s">
        <v>333</v>
      </c>
      <c r="G1812" s="14" t="s">
        <v>334</v>
      </c>
      <c r="H1812" s="16">
        <v>3328.2805</v>
      </c>
      <c r="I1812" s="16">
        <v>171.34065712</v>
      </c>
      <c r="J1812" s="17">
        <v>4.785357463351338</v>
      </c>
      <c r="K1812" s="18">
        <v>5.148023344787196</v>
      </c>
      <c r="L1812" s="13" t="str">
        <f t="shared" si="56"/>
        <v>formulario</v>
      </c>
      <c r="M1812" s="28" t="str">
        <f t="shared" si="57"/>
        <v>mapa</v>
      </c>
    </row>
    <row r="1813" spans="1:13" ht="25.5">
      <c r="A1813" s="29" t="s">
        <v>1482</v>
      </c>
      <c r="B1813" s="15">
        <v>47102</v>
      </c>
      <c r="C1813" s="14" t="s">
        <v>1553</v>
      </c>
      <c r="D1813" s="16">
        <v>3580.5195</v>
      </c>
      <c r="E1813" s="14" t="s">
        <v>200</v>
      </c>
      <c r="F1813" s="14" t="s">
        <v>207</v>
      </c>
      <c r="G1813" s="14" t="s">
        <v>208</v>
      </c>
      <c r="H1813" s="16">
        <v>139444.5369</v>
      </c>
      <c r="I1813" s="16">
        <v>3580.519</v>
      </c>
      <c r="J1813" s="17">
        <v>99.99998604</v>
      </c>
      <c r="K1813" s="18">
        <v>2.567701166</v>
      </c>
      <c r="L1813" s="13" t="str">
        <f t="shared" si="56"/>
        <v>formulario</v>
      </c>
      <c r="M1813" s="28" t="str">
        <f t="shared" si="57"/>
        <v>mapa</v>
      </c>
    </row>
    <row r="1814" spans="1:13" ht="25.5">
      <c r="A1814" s="29" t="s">
        <v>1482</v>
      </c>
      <c r="B1814" s="15">
        <v>47103</v>
      </c>
      <c r="C1814" s="14" t="s">
        <v>1554</v>
      </c>
      <c r="D1814" s="16">
        <v>2932.1798</v>
      </c>
      <c r="E1814" s="14" t="s">
        <v>197</v>
      </c>
      <c r="F1814" s="14" t="s">
        <v>410</v>
      </c>
      <c r="G1814" s="14" t="s">
        <v>411</v>
      </c>
      <c r="H1814" s="16">
        <v>5593.528</v>
      </c>
      <c r="I1814" s="16">
        <v>54.05296521</v>
      </c>
      <c r="J1814" s="17">
        <v>1.8434396557127912</v>
      </c>
      <c r="K1814" s="18">
        <v>0.9663483441935036</v>
      </c>
      <c r="L1814" s="13" t="str">
        <f t="shared" si="56"/>
        <v>formulario</v>
      </c>
      <c r="M1814" s="28" t="str">
        <f t="shared" si="57"/>
        <v>mapa</v>
      </c>
    </row>
    <row r="1815" spans="1:13" ht="25.5">
      <c r="A1815" s="29" t="s">
        <v>1482</v>
      </c>
      <c r="B1815" s="15">
        <v>47104</v>
      </c>
      <c r="C1815" s="14" t="s">
        <v>1555</v>
      </c>
      <c r="D1815" s="16">
        <v>12934.8381</v>
      </c>
      <c r="E1815" s="14" t="s">
        <v>197</v>
      </c>
      <c r="F1815" s="14" t="s">
        <v>333</v>
      </c>
      <c r="G1815" s="14" t="s">
        <v>334</v>
      </c>
      <c r="H1815" s="16">
        <v>3328.2805</v>
      </c>
      <c r="I1815" s="16">
        <v>43.14019762</v>
      </c>
      <c r="J1815" s="17">
        <v>0.33351942472322094</v>
      </c>
      <c r="K1815" s="18">
        <v>1.296170728999554</v>
      </c>
      <c r="L1815" s="13" t="str">
        <f t="shared" si="56"/>
        <v>formulario</v>
      </c>
      <c r="M1815" s="28" t="str">
        <f t="shared" si="57"/>
        <v>mapa</v>
      </c>
    </row>
    <row r="1816" spans="1:13" ht="25.5">
      <c r="A1816" s="29" t="s">
        <v>1482</v>
      </c>
      <c r="B1816" s="15">
        <v>47104</v>
      </c>
      <c r="C1816" s="14" t="s">
        <v>1555</v>
      </c>
      <c r="D1816" s="16">
        <v>12934.8381</v>
      </c>
      <c r="E1816" s="14" t="s">
        <v>197</v>
      </c>
      <c r="F1816" s="14" t="s">
        <v>1223</v>
      </c>
      <c r="G1816" s="14" t="s">
        <v>1224</v>
      </c>
      <c r="H1816" s="16">
        <v>1232.6899</v>
      </c>
      <c r="I1816" s="16">
        <v>231.75468674</v>
      </c>
      <c r="J1816" s="17">
        <v>1.791709219305961</v>
      </c>
      <c r="K1816" s="18">
        <v>18.800728937586005</v>
      </c>
      <c r="L1816" s="13" t="str">
        <f t="shared" si="56"/>
        <v>formulario</v>
      </c>
      <c r="M1816" s="28" t="str">
        <f t="shared" si="57"/>
        <v>mapa</v>
      </c>
    </row>
    <row r="1817" spans="1:13" ht="25.5">
      <c r="A1817" s="29" t="s">
        <v>1482</v>
      </c>
      <c r="B1817" s="15">
        <v>47104</v>
      </c>
      <c r="C1817" s="14" t="s">
        <v>1555</v>
      </c>
      <c r="D1817" s="16">
        <v>12934.8381</v>
      </c>
      <c r="E1817" s="14" t="s">
        <v>197</v>
      </c>
      <c r="F1817" s="14" t="s">
        <v>210</v>
      </c>
      <c r="G1817" s="14" t="s">
        <v>211</v>
      </c>
      <c r="H1817" s="16">
        <v>1390.6764</v>
      </c>
      <c r="I1817" s="16">
        <v>232.57987178</v>
      </c>
      <c r="J1817" s="17">
        <v>1.7980887737589848</v>
      </c>
      <c r="K1817" s="18">
        <v>16.72422655479017</v>
      </c>
      <c r="L1817" s="13" t="str">
        <f t="shared" si="56"/>
        <v>formulario</v>
      </c>
      <c r="M1817" s="28" t="str">
        <f t="shared" si="57"/>
        <v>mapa</v>
      </c>
    </row>
    <row r="1818" spans="1:13" ht="25.5">
      <c r="A1818" s="29" t="s">
        <v>1482</v>
      </c>
      <c r="B1818" s="15">
        <v>47114</v>
      </c>
      <c r="C1818" s="14" t="s">
        <v>1557</v>
      </c>
      <c r="D1818" s="16">
        <v>7606.9415</v>
      </c>
      <c r="E1818" s="14" t="s">
        <v>197</v>
      </c>
      <c r="F1818" s="14" t="s">
        <v>410</v>
      </c>
      <c r="G1818" s="14" t="s">
        <v>411</v>
      </c>
      <c r="H1818" s="16">
        <v>5593.528</v>
      </c>
      <c r="I1818" s="16">
        <v>121.50789012</v>
      </c>
      <c r="J1818" s="17">
        <v>1.597329098955211</v>
      </c>
      <c r="K1818" s="18">
        <v>2.172294303702422</v>
      </c>
      <c r="L1818" s="13" t="str">
        <f t="shared" si="56"/>
        <v>formulario</v>
      </c>
      <c r="M1818" s="28" t="str">
        <f t="shared" si="57"/>
        <v>mapa</v>
      </c>
    </row>
    <row r="1819" spans="1:13" ht="25.5">
      <c r="A1819" s="29" t="s">
        <v>1482</v>
      </c>
      <c r="B1819" s="15">
        <v>47114</v>
      </c>
      <c r="C1819" s="14" t="s">
        <v>1557</v>
      </c>
      <c r="D1819" s="16">
        <v>7606.9415</v>
      </c>
      <c r="E1819" s="14" t="s">
        <v>197</v>
      </c>
      <c r="F1819" s="14" t="s">
        <v>1232</v>
      </c>
      <c r="G1819" s="14" t="s">
        <v>1233</v>
      </c>
      <c r="H1819" s="16">
        <v>264.5447</v>
      </c>
      <c r="I1819" s="16">
        <v>12.5228663</v>
      </c>
      <c r="J1819" s="17">
        <v>0.1646241962029023</v>
      </c>
      <c r="K1819" s="18">
        <v>4.733743030950913</v>
      </c>
      <c r="L1819" s="13" t="str">
        <f t="shared" si="56"/>
        <v>formulario</v>
      </c>
      <c r="M1819" s="28" t="str">
        <f t="shared" si="57"/>
        <v>mapa</v>
      </c>
    </row>
    <row r="1820" spans="1:13" ht="25.5">
      <c r="A1820" s="29" t="s">
        <v>1482</v>
      </c>
      <c r="B1820" s="15">
        <v>47115</v>
      </c>
      <c r="C1820" s="14" t="s">
        <v>1558</v>
      </c>
      <c r="D1820" s="16">
        <v>6620.0446</v>
      </c>
      <c r="E1820" s="14" t="s">
        <v>197</v>
      </c>
      <c r="F1820" s="14" t="s">
        <v>467</v>
      </c>
      <c r="G1820" s="14" t="s">
        <v>468</v>
      </c>
      <c r="H1820" s="16">
        <v>22982.1244</v>
      </c>
      <c r="I1820" s="16">
        <v>408.03628958</v>
      </c>
      <c r="J1820" s="17">
        <v>6.163648649436591</v>
      </c>
      <c r="K1820" s="18">
        <v>1.7754507045484444</v>
      </c>
      <c r="L1820" s="13" t="str">
        <f t="shared" si="56"/>
        <v>formulario</v>
      </c>
      <c r="M1820" s="28" t="str">
        <f t="shared" si="57"/>
        <v>mapa</v>
      </c>
    </row>
    <row r="1821" spans="1:13" ht="25.5">
      <c r="A1821" s="29" t="s">
        <v>1482</v>
      </c>
      <c r="B1821" s="15">
        <v>47116</v>
      </c>
      <c r="C1821" s="14" t="s">
        <v>1559</v>
      </c>
      <c r="D1821" s="16">
        <v>5583.1405</v>
      </c>
      <c r="E1821" s="14" t="s">
        <v>197</v>
      </c>
      <c r="F1821" s="14" t="s">
        <v>410</v>
      </c>
      <c r="G1821" s="14" t="s">
        <v>411</v>
      </c>
      <c r="H1821" s="16">
        <v>5593.528</v>
      </c>
      <c r="I1821" s="16">
        <v>58.15064982</v>
      </c>
      <c r="J1821" s="17">
        <v>1.041540147879137</v>
      </c>
      <c r="K1821" s="18">
        <v>1.0396059485176439</v>
      </c>
      <c r="L1821" s="13" t="str">
        <f t="shared" si="56"/>
        <v>formulario</v>
      </c>
      <c r="M1821" s="28" t="str">
        <f t="shared" si="57"/>
        <v>mapa</v>
      </c>
    </row>
    <row r="1822" spans="1:13" ht="25.5">
      <c r="A1822" s="29" t="s">
        <v>1482</v>
      </c>
      <c r="B1822" s="15">
        <v>47121</v>
      </c>
      <c r="C1822" s="14" t="s">
        <v>1560</v>
      </c>
      <c r="D1822" s="16">
        <v>5052.715</v>
      </c>
      <c r="E1822" s="14" t="s">
        <v>197</v>
      </c>
      <c r="F1822" s="14" t="s">
        <v>1510</v>
      </c>
      <c r="G1822" s="14" t="s">
        <v>1511</v>
      </c>
      <c r="H1822" s="16">
        <v>8421.0757</v>
      </c>
      <c r="I1822" s="16">
        <v>1094.13513929</v>
      </c>
      <c r="J1822" s="17">
        <v>21.65440044194062</v>
      </c>
      <c r="K1822" s="18">
        <v>12.992819186864693</v>
      </c>
      <c r="L1822" s="13" t="str">
        <f t="shared" si="56"/>
        <v>formulario</v>
      </c>
      <c r="M1822" s="28" t="str">
        <f t="shared" si="57"/>
        <v>mapa</v>
      </c>
    </row>
    <row r="1823" spans="1:13" ht="25.5">
      <c r="A1823" s="29" t="s">
        <v>1482</v>
      </c>
      <c r="B1823" s="15">
        <v>47121</v>
      </c>
      <c r="C1823" s="14" t="s">
        <v>1560</v>
      </c>
      <c r="D1823" s="16">
        <v>5052.715</v>
      </c>
      <c r="E1823" s="14" t="s">
        <v>200</v>
      </c>
      <c r="F1823" s="14" t="s">
        <v>1510</v>
      </c>
      <c r="G1823" s="14" t="s">
        <v>1511</v>
      </c>
      <c r="H1823" s="16">
        <v>8421.0757</v>
      </c>
      <c r="I1823" s="16">
        <v>1094.135</v>
      </c>
      <c r="J1823" s="17">
        <v>21.65439769</v>
      </c>
      <c r="K1823" s="18">
        <v>12.99281753</v>
      </c>
      <c r="L1823" s="13" t="str">
        <f t="shared" si="56"/>
        <v>formulario</v>
      </c>
      <c r="M1823" s="28" t="str">
        <f t="shared" si="57"/>
        <v>mapa</v>
      </c>
    </row>
    <row r="1824" spans="1:13" ht="25.5">
      <c r="A1824" s="29" t="s">
        <v>1482</v>
      </c>
      <c r="B1824" s="15">
        <v>47123</v>
      </c>
      <c r="C1824" s="14" t="s">
        <v>1561</v>
      </c>
      <c r="D1824" s="16">
        <v>3509.3835</v>
      </c>
      <c r="E1824" s="14" t="s">
        <v>197</v>
      </c>
      <c r="F1824" s="14" t="s">
        <v>333</v>
      </c>
      <c r="G1824" s="14" t="s">
        <v>334</v>
      </c>
      <c r="H1824" s="16">
        <v>3328.2805</v>
      </c>
      <c r="I1824" s="16">
        <v>95.59421229</v>
      </c>
      <c r="J1824" s="17">
        <v>2.7239602707997004</v>
      </c>
      <c r="K1824" s="18">
        <v>2.872180163000084</v>
      </c>
      <c r="L1824" s="13" t="str">
        <f t="shared" si="56"/>
        <v>formulario</v>
      </c>
      <c r="M1824" s="28" t="str">
        <f t="shared" si="57"/>
        <v>mapa</v>
      </c>
    </row>
    <row r="1825" spans="1:13" ht="25.5">
      <c r="A1825" s="29" t="s">
        <v>1482</v>
      </c>
      <c r="B1825" s="15">
        <v>47126</v>
      </c>
      <c r="C1825" s="14" t="s">
        <v>1562</v>
      </c>
      <c r="D1825" s="16">
        <v>1083.2592</v>
      </c>
      <c r="E1825" s="14" t="s">
        <v>197</v>
      </c>
      <c r="F1825" s="14" t="s">
        <v>1223</v>
      </c>
      <c r="G1825" s="14" t="s">
        <v>1224</v>
      </c>
      <c r="H1825" s="16">
        <v>1232.6899</v>
      </c>
      <c r="I1825" s="16">
        <v>48.09290358</v>
      </c>
      <c r="J1825" s="17">
        <v>4.439648754425534</v>
      </c>
      <c r="K1825" s="18">
        <v>3.9014600168298608</v>
      </c>
      <c r="L1825" s="13" t="str">
        <f t="shared" si="56"/>
        <v>formulario</v>
      </c>
      <c r="M1825" s="28" t="str">
        <f t="shared" si="57"/>
        <v>mapa</v>
      </c>
    </row>
    <row r="1826" spans="1:13" ht="25.5">
      <c r="A1826" s="29" t="s">
        <v>1482</v>
      </c>
      <c r="B1826" s="15">
        <v>47127</v>
      </c>
      <c r="C1826" s="14" t="s">
        <v>1563</v>
      </c>
      <c r="D1826" s="16">
        <v>2806.3971</v>
      </c>
      <c r="E1826" s="14" t="s">
        <v>197</v>
      </c>
      <c r="F1826" s="14" t="s">
        <v>1516</v>
      </c>
      <c r="G1826" s="14" t="s">
        <v>1517</v>
      </c>
      <c r="H1826" s="16">
        <v>5410.5639</v>
      </c>
      <c r="I1826" s="16">
        <v>381.40237666</v>
      </c>
      <c r="J1826" s="17">
        <v>13.590463611154671</v>
      </c>
      <c r="K1826" s="18">
        <v>7.049216749108165</v>
      </c>
      <c r="L1826" s="13" t="str">
        <f t="shared" si="56"/>
        <v>formulario</v>
      </c>
      <c r="M1826" s="28" t="str">
        <f t="shared" si="57"/>
        <v>mapa</v>
      </c>
    </row>
    <row r="1827" spans="1:13" ht="25.5">
      <c r="A1827" s="29" t="s">
        <v>1482</v>
      </c>
      <c r="B1827" s="15">
        <v>47127</v>
      </c>
      <c r="C1827" s="14" t="s">
        <v>1563</v>
      </c>
      <c r="D1827" s="16">
        <v>2806.3971</v>
      </c>
      <c r="E1827" s="14" t="s">
        <v>197</v>
      </c>
      <c r="F1827" s="14" t="s">
        <v>410</v>
      </c>
      <c r="G1827" s="14" t="s">
        <v>411</v>
      </c>
      <c r="H1827" s="16">
        <v>5593.528</v>
      </c>
      <c r="I1827" s="16">
        <v>68.4150348</v>
      </c>
      <c r="J1827" s="17">
        <v>2.4378244547074255</v>
      </c>
      <c r="K1827" s="18">
        <v>1.2231106164123966</v>
      </c>
      <c r="L1827" s="13" t="str">
        <f t="shared" si="56"/>
        <v>formulario</v>
      </c>
      <c r="M1827" s="28" t="str">
        <f t="shared" si="57"/>
        <v>mapa</v>
      </c>
    </row>
    <row r="1828" spans="1:13" ht="25.5">
      <c r="A1828" s="29" t="s">
        <v>1482</v>
      </c>
      <c r="B1828" s="15">
        <v>47129</v>
      </c>
      <c r="C1828" s="14" t="s">
        <v>1565</v>
      </c>
      <c r="D1828" s="16">
        <v>5513.7841</v>
      </c>
      <c r="E1828" s="14" t="s">
        <v>197</v>
      </c>
      <c r="F1828" s="14" t="s">
        <v>1516</v>
      </c>
      <c r="G1828" s="14" t="s">
        <v>1517</v>
      </c>
      <c r="H1828" s="16">
        <v>5410.5639</v>
      </c>
      <c r="I1828" s="16">
        <v>3552.71995597</v>
      </c>
      <c r="J1828" s="17">
        <v>64.43342524002708</v>
      </c>
      <c r="K1828" s="18">
        <v>65.6626559011714</v>
      </c>
      <c r="L1828" s="13" t="str">
        <f t="shared" si="56"/>
        <v>formulario</v>
      </c>
      <c r="M1828" s="28" t="str">
        <f t="shared" si="57"/>
        <v>mapa</v>
      </c>
    </row>
    <row r="1829" spans="1:13" ht="25.5">
      <c r="A1829" s="29" t="s">
        <v>1482</v>
      </c>
      <c r="B1829" s="15">
        <v>47129</v>
      </c>
      <c r="C1829" s="14" t="s">
        <v>1565</v>
      </c>
      <c r="D1829" s="16">
        <v>5513.7841</v>
      </c>
      <c r="E1829" s="14" t="s">
        <v>197</v>
      </c>
      <c r="F1829" s="14" t="s">
        <v>410</v>
      </c>
      <c r="G1829" s="14" t="s">
        <v>411</v>
      </c>
      <c r="H1829" s="16">
        <v>5593.528</v>
      </c>
      <c r="I1829" s="16">
        <v>55.22837009</v>
      </c>
      <c r="J1829" s="17">
        <v>1.0016418686034514</v>
      </c>
      <c r="K1829" s="18">
        <v>0.9873620028361347</v>
      </c>
      <c r="L1829" s="13" t="str">
        <f t="shared" si="56"/>
        <v>formulario</v>
      </c>
      <c r="M1829" s="28" t="str">
        <f t="shared" si="57"/>
        <v>mapa</v>
      </c>
    </row>
    <row r="1830" spans="1:13" ht="25.5">
      <c r="A1830" s="29" t="s">
        <v>1482</v>
      </c>
      <c r="B1830" s="15">
        <v>47130</v>
      </c>
      <c r="C1830" s="14" t="s">
        <v>1566</v>
      </c>
      <c r="D1830" s="16">
        <v>3219.9478</v>
      </c>
      <c r="E1830" s="14" t="s">
        <v>197</v>
      </c>
      <c r="F1830" s="14" t="s">
        <v>467</v>
      </c>
      <c r="G1830" s="14" t="s">
        <v>468</v>
      </c>
      <c r="H1830" s="16">
        <v>22982.1244</v>
      </c>
      <c r="I1830" s="16">
        <v>7.49976691</v>
      </c>
      <c r="J1830" s="17">
        <v>0.23291579167836202</v>
      </c>
      <c r="K1830" s="18">
        <v>0.03263304461966971</v>
      </c>
      <c r="L1830" s="13" t="str">
        <f t="shared" si="56"/>
        <v>formulario</v>
      </c>
      <c r="M1830" s="28" t="str">
        <f t="shared" si="57"/>
        <v>mapa</v>
      </c>
    </row>
    <row r="1831" spans="1:13" ht="25.5">
      <c r="A1831" s="29" t="s">
        <v>1482</v>
      </c>
      <c r="B1831" s="15">
        <v>47128</v>
      </c>
      <c r="C1831" s="14" t="s">
        <v>1564</v>
      </c>
      <c r="D1831" s="16">
        <v>1459.3905</v>
      </c>
      <c r="E1831" s="14" t="s">
        <v>200</v>
      </c>
      <c r="F1831" s="14" t="s">
        <v>803</v>
      </c>
      <c r="G1831" s="14" t="s">
        <v>804</v>
      </c>
      <c r="H1831" s="16">
        <v>13241.8304</v>
      </c>
      <c r="I1831" s="16">
        <v>874.548</v>
      </c>
      <c r="J1831" s="17">
        <v>59.92556482</v>
      </c>
      <c r="K1831" s="18">
        <v>6.604434384</v>
      </c>
      <c r="L1831" s="13" t="str">
        <f t="shared" si="56"/>
        <v>formulario</v>
      </c>
      <c r="M1831" s="28" t="str">
        <f t="shared" si="57"/>
        <v>mapa</v>
      </c>
    </row>
    <row r="1832" spans="1:13" ht="25.5">
      <c r="A1832" s="29" t="s">
        <v>1482</v>
      </c>
      <c r="B1832" s="15">
        <v>47128</v>
      </c>
      <c r="C1832" s="14" t="s">
        <v>1564</v>
      </c>
      <c r="D1832" s="16">
        <v>1459.3905</v>
      </c>
      <c r="E1832" s="14" t="s">
        <v>200</v>
      </c>
      <c r="F1832" s="14" t="s">
        <v>1497</v>
      </c>
      <c r="G1832" s="14" t="s">
        <v>1498</v>
      </c>
      <c r="H1832" s="16">
        <v>23799.9472</v>
      </c>
      <c r="I1832" s="16">
        <v>497.935</v>
      </c>
      <c r="J1832" s="17">
        <v>34.11938066</v>
      </c>
      <c r="K1832" s="18">
        <v>2.092168507</v>
      </c>
      <c r="L1832" s="13" t="str">
        <f t="shared" si="56"/>
        <v>formulario</v>
      </c>
      <c r="M1832" s="28" t="str">
        <f t="shared" si="57"/>
        <v>mapa</v>
      </c>
    </row>
    <row r="1833" spans="1:13" ht="25.5">
      <c r="A1833" s="29" t="s">
        <v>1482</v>
      </c>
      <c r="B1833" s="15">
        <v>47131</v>
      </c>
      <c r="C1833" s="14" t="s">
        <v>1567</v>
      </c>
      <c r="D1833" s="16">
        <v>2762.8084</v>
      </c>
      <c r="E1833" s="14" t="s">
        <v>197</v>
      </c>
      <c r="F1833" s="14" t="s">
        <v>1232</v>
      </c>
      <c r="G1833" s="14" t="s">
        <v>1233</v>
      </c>
      <c r="H1833" s="16">
        <v>264.5447</v>
      </c>
      <c r="I1833" s="16">
        <v>67.71973017</v>
      </c>
      <c r="J1833" s="17">
        <v>2.451119309250689</v>
      </c>
      <c r="K1833" s="18">
        <v>25.598596445137634</v>
      </c>
      <c r="L1833" s="13" t="str">
        <f t="shared" si="56"/>
        <v>formulario</v>
      </c>
      <c r="M1833" s="28" t="str">
        <f t="shared" si="57"/>
        <v>mapa</v>
      </c>
    </row>
    <row r="1834" spans="1:13" ht="25.5">
      <c r="A1834" s="29" t="s">
        <v>1482</v>
      </c>
      <c r="B1834" s="15">
        <v>47132</v>
      </c>
      <c r="C1834" s="14" t="s">
        <v>1568</v>
      </c>
      <c r="D1834" s="16">
        <v>2119.2328</v>
      </c>
      <c r="E1834" s="14" t="s">
        <v>197</v>
      </c>
      <c r="F1834" s="14" t="s">
        <v>333</v>
      </c>
      <c r="G1834" s="14" t="s">
        <v>334</v>
      </c>
      <c r="H1834" s="16">
        <v>3328.2805</v>
      </c>
      <c r="I1834" s="16">
        <v>117.65269761</v>
      </c>
      <c r="J1834" s="17">
        <v>5.551664621744246</v>
      </c>
      <c r="K1834" s="18">
        <v>3.5349393661381607</v>
      </c>
      <c r="L1834" s="13" t="str">
        <f t="shared" si="56"/>
        <v>formulario</v>
      </c>
      <c r="M1834" s="28" t="str">
        <f t="shared" si="57"/>
        <v>mapa</v>
      </c>
    </row>
    <row r="1835" spans="1:13" ht="25.5">
      <c r="A1835" s="29" t="s">
        <v>1482</v>
      </c>
      <c r="B1835" s="15">
        <v>47134</v>
      </c>
      <c r="C1835" s="14" t="s">
        <v>1569</v>
      </c>
      <c r="D1835" s="16">
        <v>2270.1107</v>
      </c>
      <c r="E1835" s="14" t="s">
        <v>200</v>
      </c>
      <c r="F1835" s="14" t="s">
        <v>803</v>
      </c>
      <c r="G1835" s="14" t="s">
        <v>804</v>
      </c>
      <c r="H1835" s="16">
        <v>13241.8304</v>
      </c>
      <c r="I1835" s="16">
        <v>905.688</v>
      </c>
      <c r="J1835" s="17">
        <v>39.89620418</v>
      </c>
      <c r="K1835" s="18">
        <v>6.839598248</v>
      </c>
      <c r="L1835" s="13" t="str">
        <f t="shared" si="56"/>
        <v>formulario</v>
      </c>
      <c r="M1835" s="28" t="str">
        <f t="shared" si="57"/>
        <v>mapa</v>
      </c>
    </row>
    <row r="1836" spans="1:13" ht="25.5">
      <c r="A1836" s="29" t="s">
        <v>1482</v>
      </c>
      <c r="B1836" s="15">
        <v>47138</v>
      </c>
      <c r="C1836" s="14" t="s">
        <v>1570</v>
      </c>
      <c r="D1836" s="16">
        <v>2558.7375</v>
      </c>
      <c r="E1836" s="14" t="s">
        <v>197</v>
      </c>
      <c r="F1836" s="14" t="s">
        <v>333</v>
      </c>
      <c r="G1836" s="14" t="s">
        <v>334</v>
      </c>
      <c r="H1836" s="16">
        <v>3328.2805</v>
      </c>
      <c r="I1836" s="16">
        <v>271.75121144</v>
      </c>
      <c r="J1836" s="17">
        <v>10.620519355346142</v>
      </c>
      <c r="K1836" s="18">
        <v>8.164913126763205</v>
      </c>
      <c r="L1836" s="13" t="str">
        <f t="shared" si="56"/>
        <v>formulario</v>
      </c>
      <c r="M1836" s="28" t="str">
        <f t="shared" si="57"/>
        <v>mapa</v>
      </c>
    </row>
    <row r="1837" spans="1:13" ht="25.5">
      <c r="A1837" s="29" t="s">
        <v>1482</v>
      </c>
      <c r="B1837" s="15">
        <v>47138</v>
      </c>
      <c r="C1837" s="14" t="s">
        <v>1570</v>
      </c>
      <c r="D1837" s="16">
        <v>2558.7375</v>
      </c>
      <c r="E1837" s="14" t="s">
        <v>200</v>
      </c>
      <c r="F1837" s="14" t="s">
        <v>207</v>
      </c>
      <c r="G1837" s="14" t="s">
        <v>208</v>
      </c>
      <c r="H1837" s="16">
        <v>139444.5369</v>
      </c>
      <c r="I1837" s="16">
        <v>2558.738</v>
      </c>
      <c r="J1837" s="17">
        <v>100.0000195</v>
      </c>
      <c r="K1837" s="18">
        <v>1.834950337</v>
      </c>
      <c r="L1837" s="13" t="str">
        <f t="shared" si="56"/>
        <v>formulario</v>
      </c>
      <c r="M1837" s="28" t="str">
        <f t="shared" si="57"/>
        <v>mapa</v>
      </c>
    </row>
    <row r="1838" spans="1:13" ht="25.5">
      <c r="A1838" s="29" t="s">
        <v>1482</v>
      </c>
      <c r="B1838" s="15">
        <v>47139</v>
      </c>
      <c r="C1838" s="14" t="s">
        <v>1571</v>
      </c>
      <c r="D1838" s="16">
        <v>9049.328</v>
      </c>
      <c r="E1838" s="14" t="s">
        <v>200</v>
      </c>
      <c r="F1838" s="14" t="s">
        <v>1551</v>
      </c>
      <c r="G1838" s="14" t="s">
        <v>1552</v>
      </c>
      <c r="H1838" s="16">
        <v>7167.0291</v>
      </c>
      <c r="I1838" s="16">
        <v>3126.851</v>
      </c>
      <c r="J1838" s="17">
        <v>34.55340551</v>
      </c>
      <c r="K1838" s="18">
        <v>43.6282727</v>
      </c>
      <c r="L1838" s="13" t="str">
        <f t="shared" si="56"/>
        <v>formulario</v>
      </c>
      <c r="M1838" s="28" t="str">
        <f t="shared" si="57"/>
        <v>mapa</v>
      </c>
    </row>
    <row r="1839" spans="1:13" ht="25.5">
      <c r="A1839" s="29" t="s">
        <v>1482</v>
      </c>
      <c r="B1839" s="15">
        <v>47140</v>
      </c>
      <c r="C1839" s="14" t="s">
        <v>1572</v>
      </c>
      <c r="D1839" s="16">
        <v>1582.699</v>
      </c>
      <c r="E1839" s="14" t="s">
        <v>200</v>
      </c>
      <c r="F1839" s="14" t="s">
        <v>720</v>
      </c>
      <c r="G1839" s="14" t="s">
        <v>721</v>
      </c>
      <c r="H1839" s="16">
        <v>4445.0088</v>
      </c>
      <c r="I1839" s="16">
        <v>164.335</v>
      </c>
      <c r="J1839" s="17">
        <v>10.38321247</v>
      </c>
      <c r="K1839" s="18">
        <v>3.697068046</v>
      </c>
      <c r="L1839" s="13" t="str">
        <f t="shared" si="56"/>
        <v>formulario</v>
      </c>
      <c r="M1839" s="28" t="str">
        <f t="shared" si="57"/>
        <v>mapa</v>
      </c>
    </row>
    <row r="1840" spans="1:13" ht="25.5">
      <c r="A1840" s="29" t="s">
        <v>1482</v>
      </c>
      <c r="B1840" s="15">
        <v>47140</v>
      </c>
      <c r="C1840" s="14" t="s">
        <v>1572</v>
      </c>
      <c r="D1840" s="16">
        <v>1582.699</v>
      </c>
      <c r="E1840" s="14" t="s">
        <v>197</v>
      </c>
      <c r="F1840" s="14" t="s">
        <v>673</v>
      </c>
      <c r="G1840" s="14" t="s">
        <v>674</v>
      </c>
      <c r="H1840" s="16">
        <v>754.3951</v>
      </c>
      <c r="I1840" s="16">
        <v>97.31107263</v>
      </c>
      <c r="J1840" s="17">
        <v>6.148425735405152</v>
      </c>
      <c r="K1840" s="18">
        <v>12.89921854343964</v>
      </c>
      <c r="L1840" s="13" t="str">
        <f t="shared" si="56"/>
        <v>formulario</v>
      </c>
      <c r="M1840" s="28" t="str">
        <f t="shared" si="57"/>
        <v>mapa</v>
      </c>
    </row>
    <row r="1841" spans="1:13" ht="25.5">
      <c r="A1841" s="29" t="s">
        <v>1482</v>
      </c>
      <c r="B1841" s="15">
        <v>47141</v>
      </c>
      <c r="C1841" s="14" t="s">
        <v>1573</v>
      </c>
      <c r="D1841" s="16">
        <v>2631.2456</v>
      </c>
      <c r="E1841" s="14" t="s">
        <v>197</v>
      </c>
      <c r="F1841" s="14" t="s">
        <v>333</v>
      </c>
      <c r="G1841" s="14" t="s">
        <v>334</v>
      </c>
      <c r="H1841" s="16">
        <v>3328.2805</v>
      </c>
      <c r="I1841" s="16">
        <v>204.34006235</v>
      </c>
      <c r="J1841" s="17">
        <v>7.765906092156505</v>
      </c>
      <c r="K1841" s="18">
        <v>6.139508444375407</v>
      </c>
      <c r="L1841" s="13" t="str">
        <f t="shared" si="56"/>
        <v>formulario</v>
      </c>
      <c r="M1841" s="28" t="str">
        <f t="shared" si="57"/>
        <v>mapa</v>
      </c>
    </row>
    <row r="1842" spans="1:13" ht="25.5">
      <c r="A1842" s="29" t="s">
        <v>1482</v>
      </c>
      <c r="B1842" s="15">
        <v>47141</v>
      </c>
      <c r="C1842" s="14" t="s">
        <v>1573</v>
      </c>
      <c r="D1842" s="16">
        <v>2631.2456</v>
      </c>
      <c r="E1842" s="14" t="s">
        <v>200</v>
      </c>
      <c r="F1842" s="14" t="s">
        <v>207</v>
      </c>
      <c r="G1842" s="14" t="s">
        <v>208</v>
      </c>
      <c r="H1842" s="16">
        <v>139444.5369</v>
      </c>
      <c r="I1842" s="16">
        <v>2631.246</v>
      </c>
      <c r="J1842" s="17">
        <v>100.0000152</v>
      </c>
      <c r="K1842" s="18">
        <v>1.886948072</v>
      </c>
      <c r="L1842" s="13" t="str">
        <f t="shared" si="56"/>
        <v>formulario</v>
      </c>
      <c r="M1842" s="28" t="str">
        <f t="shared" si="57"/>
        <v>mapa</v>
      </c>
    </row>
    <row r="1843" spans="1:13" ht="25.5">
      <c r="A1843" s="29" t="s">
        <v>1482</v>
      </c>
      <c r="B1843" s="15">
        <v>47144</v>
      </c>
      <c r="C1843" s="14" t="s">
        <v>1574</v>
      </c>
      <c r="D1843" s="16">
        <v>5818.7363</v>
      </c>
      <c r="E1843" s="14" t="s">
        <v>197</v>
      </c>
      <c r="F1843" s="14" t="s">
        <v>605</v>
      </c>
      <c r="G1843" s="14" t="s">
        <v>606</v>
      </c>
      <c r="H1843" s="16">
        <v>12234.9399</v>
      </c>
      <c r="I1843" s="16">
        <v>1048.13363962</v>
      </c>
      <c r="J1843" s="17">
        <v>18.01308025627489</v>
      </c>
      <c r="K1843" s="18">
        <v>8.56672487308254</v>
      </c>
      <c r="L1843" s="13" t="str">
        <f t="shared" si="56"/>
        <v>formulario</v>
      </c>
      <c r="M1843" s="28" t="str">
        <f t="shared" si="57"/>
        <v>mapa</v>
      </c>
    </row>
    <row r="1844" spans="1:13" ht="25.5">
      <c r="A1844" s="29" t="s">
        <v>1482</v>
      </c>
      <c r="B1844" s="15">
        <v>47144</v>
      </c>
      <c r="C1844" s="14" t="s">
        <v>1574</v>
      </c>
      <c r="D1844" s="16">
        <v>5818.7363</v>
      </c>
      <c r="E1844" s="14" t="s">
        <v>200</v>
      </c>
      <c r="F1844" s="14" t="s">
        <v>876</v>
      </c>
      <c r="G1844" s="14" t="s">
        <v>877</v>
      </c>
      <c r="H1844" s="16">
        <v>625.9863</v>
      </c>
      <c r="I1844" s="16">
        <v>43.161</v>
      </c>
      <c r="J1844" s="17">
        <v>0.741758997</v>
      </c>
      <c r="K1844" s="18">
        <v>6.894879329</v>
      </c>
      <c r="L1844" s="13" t="str">
        <f t="shared" si="56"/>
        <v>formulario</v>
      </c>
      <c r="M1844" s="28" t="str">
        <f t="shared" si="57"/>
        <v>mapa</v>
      </c>
    </row>
    <row r="1845" spans="1:13" ht="25.5">
      <c r="A1845" s="29" t="s">
        <v>1482</v>
      </c>
      <c r="B1845" s="15">
        <v>47144</v>
      </c>
      <c r="C1845" s="14" t="s">
        <v>1574</v>
      </c>
      <c r="D1845" s="16">
        <v>5818.7363</v>
      </c>
      <c r="E1845" s="14" t="s">
        <v>197</v>
      </c>
      <c r="F1845" s="14" t="s">
        <v>464</v>
      </c>
      <c r="G1845" s="14" t="s">
        <v>465</v>
      </c>
      <c r="H1845" s="16">
        <v>1745.8846</v>
      </c>
      <c r="I1845" s="16">
        <v>26.7977473</v>
      </c>
      <c r="J1845" s="17">
        <v>0.4605423913092608</v>
      </c>
      <c r="K1845" s="18">
        <v>1.5349094264305898</v>
      </c>
      <c r="L1845" s="13" t="str">
        <f t="shared" si="56"/>
        <v>formulario</v>
      </c>
      <c r="M1845" s="28" t="str">
        <f t="shared" si="57"/>
        <v>mapa</v>
      </c>
    </row>
    <row r="1846" spans="1:13" ht="25.5">
      <c r="A1846" s="29" t="s">
        <v>1482</v>
      </c>
      <c r="B1846" s="15">
        <v>47146</v>
      </c>
      <c r="C1846" s="14" t="s">
        <v>1575</v>
      </c>
      <c r="D1846" s="16">
        <v>744.4777</v>
      </c>
      <c r="E1846" s="14" t="s">
        <v>197</v>
      </c>
      <c r="F1846" s="14" t="s">
        <v>410</v>
      </c>
      <c r="G1846" s="14" t="s">
        <v>411</v>
      </c>
      <c r="H1846" s="16">
        <v>5593.528</v>
      </c>
      <c r="I1846" s="16">
        <v>41.52966568</v>
      </c>
      <c r="J1846" s="17">
        <v>5.578362613144759</v>
      </c>
      <c r="K1846" s="18">
        <v>0.7424592436115454</v>
      </c>
      <c r="L1846" s="13" t="str">
        <f t="shared" si="56"/>
        <v>formulario</v>
      </c>
      <c r="M1846" s="28" t="str">
        <f t="shared" si="57"/>
        <v>mapa</v>
      </c>
    </row>
    <row r="1847" spans="1:13" ht="25.5">
      <c r="A1847" s="29" t="s">
        <v>1482</v>
      </c>
      <c r="B1847" s="15">
        <v>47147</v>
      </c>
      <c r="C1847" s="14" t="s">
        <v>1576</v>
      </c>
      <c r="D1847" s="16">
        <v>2489.8871</v>
      </c>
      <c r="E1847" s="14" t="s">
        <v>197</v>
      </c>
      <c r="F1847" s="14" t="s">
        <v>333</v>
      </c>
      <c r="G1847" s="14" t="s">
        <v>334</v>
      </c>
      <c r="H1847" s="16">
        <v>3328.2805</v>
      </c>
      <c r="I1847" s="16">
        <v>68.56078321</v>
      </c>
      <c r="J1847" s="17">
        <v>2.753569959457198</v>
      </c>
      <c r="K1847" s="18">
        <v>2.059946065543454</v>
      </c>
      <c r="L1847" s="13" t="str">
        <f t="shared" si="56"/>
        <v>formulario</v>
      </c>
      <c r="M1847" s="28" t="str">
        <f t="shared" si="57"/>
        <v>mapa</v>
      </c>
    </row>
    <row r="1848" spans="1:13" ht="25.5">
      <c r="A1848" s="29" t="s">
        <v>1482</v>
      </c>
      <c r="B1848" s="15">
        <v>47147</v>
      </c>
      <c r="C1848" s="14" t="s">
        <v>1576</v>
      </c>
      <c r="D1848" s="16">
        <v>2489.8871</v>
      </c>
      <c r="E1848" s="14" t="s">
        <v>200</v>
      </c>
      <c r="F1848" s="14" t="s">
        <v>207</v>
      </c>
      <c r="G1848" s="14" t="s">
        <v>208</v>
      </c>
      <c r="H1848" s="16">
        <v>139444.5369</v>
      </c>
      <c r="I1848" s="16">
        <v>832.825</v>
      </c>
      <c r="J1848" s="17">
        <v>33.44830374</v>
      </c>
      <c r="K1848" s="18">
        <v>0.597244624</v>
      </c>
      <c r="L1848" s="13" t="str">
        <f t="shared" si="56"/>
        <v>formulario</v>
      </c>
      <c r="M1848" s="28" t="str">
        <f t="shared" si="57"/>
        <v>mapa</v>
      </c>
    </row>
    <row r="1849" spans="1:13" ht="25.5">
      <c r="A1849" s="29" t="s">
        <v>1482</v>
      </c>
      <c r="B1849" s="15">
        <v>47148</v>
      </c>
      <c r="C1849" s="14" t="s">
        <v>1577</v>
      </c>
      <c r="D1849" s="16">
        <v>4435.3118</v>
      </c>
      <c r="E1849" s="14" t="s">
        <v>200</v>
      </c>
      <c r="F1849" s="14" t="s">
        <v>1578</v>
      </c>
      <c r="G1849" s="14" t="s">
        <v>1579</v>
      </c>
      <c r="H1849" s="16">
        <v>14584.9625</v>
      </c>
      <c r="I1849" s="16">
        <v>2538.026</v>
      </c>
      <c r="J1849" s="17">
        <v>57.22316974</v>
      </c>
      <c r="K1849" s="18">
        <v>17.40166284</v>
      </c>
      <c r="L1849" s="13" t="str">
        <f t="shared" si="56"/>
        <v>formulario</v>
      </c>
      <c r="M1849" s="28" t="str">
        <f t="shared" si="57"/>
        <v>mapa</v>
      </c>
    </row>
    <row r="1850" spans="1:13" ht="25.5">
      <c r="A1850" s="29" t="s">
        <v>1482</v>
      </c>
      <c r="B1850" s="15">
        <v>47150</v>
      </c>
      <c r="C1850" s="14" t="s">
        <v>1580</v>
      </c>
      <c r="D1850" s="16">
        <v>4176.5715</v>
      </c>
      <c r="E1850" s="14" t="s">
        <v>197</v>
      </c>
      <c r="F1850" s="14" t="s">
        <v>410</v>
      </c>
      <c r="G1850" s="14" t="s">
        <v>411</v>
      </c>
      <c r="H1850" s="16">
        <v>5593.528</v>
      </c>
      <c r="I1850" s="16">
        <v>217.63634002</v>
      </c>
      <c r="J1850" s="17">
        <v>5.2108850529674875</v>
      </c>
      <c r="K1850" s="18">
        <v>3.890859937055826</v>
      </c>
      <c r="L1850" s="13" t="str">
        <f t="shared" si="56"/>
        <v>formulario</v>
      </c>
      <c r="M1850" s="28" t="str">
        <f t="shared" si="57"/>
        <v>mapa</v>
      </c>
    </row>
    <row r="1851" spans="1:13" ht="25.5">
      <c r="A1851" s="29" t="s">
        <v>1482</v>
      </c>
      <c r="B1851" s="15">
        <v>47156</v>
      </c>
      <c r="C1851" s="14" t="s">
        <v>1583</v>
      </c>
      <c r="D1851" s="16">
        <v>3789.2268</v>
      </c>
      <c r="E1851" s="14" t="s">
        <v>197</v>
      </c>
      <c r="F1851" s="14" t="s">
        <v>333</v>
      </c>
      <c r="G1851" s="14" t="s">
        <v>334</v>
      </c>
      <c r="H1851" s="16">
        <v>3328.2805</v>
      </c>
      <c r="I1851" s="16">
        <v>354.8902977</v>
      </c>
      <c r="J1851" s="17">
        <v>9.365770813718514</v>
      </c>
      <c r="K1851" s="18">
        <v>10.66287224589394</v>
      </c>
      <c r="L1851" s="13" t="str">
        <f t="shared" si="56"/>
        <v>formulario</v>
      </c>
      <c r="M1851" s="28" t="str">
        <f t="shared" si="57"/>
        <v>mapa</v>
      </c>
    </row>
    <row r="1852" spans="1:13" ht="25.5">
      <c r="A1852" s="29" t="s">
        <v>1482</v>
      </c>
      <c r="B1852" s="15">
        <v>47156</v>
      </c>
      <c r="C1852" s="14" t="s">
        <v>1583</v>
      </c>
      <c r="D1852" s="16">
        <v>3789.2268</v>
      </c>
      <c r="E1852" s="14" t="s">
        <v>200</v>
      </c>
      <c r="F1852" s="14" t="s">
        <v>207</v>
      </c>
      <c r="G1852" s="14" t="s">
        <v>208</v>
      </c>
      <c r="H1852" s="16">
        <v>139444.5369</v>
      </c>
      <c r="I1852" s="16">
        <v>3230.403</v>
      </c>
      <c r="J1852" s="17">
        <v>85.25230002</v>
      </c>
      <c r="K1852" s="18">
        <v>2.316622129</v>
      </c>
      <c r="L1852" s="13" t="str">
        <f t="shared" si="56"/>
        <v>formulario</v>
      </c>
      <c r="M1852" s="28" t="str">
        <f t="shared" si="57"/>
        <v>mapa</v>
      </c>
    </row>
    <row r="1853" spans="1:13" ht="25.5">
      <c r="A1853" s="29" t="s">
        <v>1482</v>
      </c>
      <c r="B1853" s="15">
        <v>47153</v>
      </c>
      <c r="C1853" s="14" t="s">
        <v>1581</v>
      </c>
      <c r="D1853" s="16">
        <v>5400.0314</v>
      </c>
      <c r="E1853" s="14" t="s">
        <v>200</v>
      </c>
      <c r="F1853" s="14" t="s">
        <v>740</v>
      </c>
      <c r="G1853" s="14" t="s">
        <v>741</v>
      </c>
      <c r="H1853" s="16">
        <v>54935.8755</v>
      </c>
      <c r="I1853" s="16">
        <v>3554.548</v>
      </c>
      <c r="J1853" s="17">
        <v>65.82458021</v>
      </c>
      <c r="K1853" s="18">
        <v>6.470358336</v>
      </c>
      <c r="L1853" s="13" t="str">
        <f t="shared" si="56"/>
        <v>formulario</v>
      </c>
      <c r="M1853" s="28" t="str">
        <f t="shared" si="57"/>
        <v>mapa</v>
      </c>
    </row>
    <row r="1854" spans="1:13" ht="25.5">
      <c r="A1854" s="29" t="s">
        <v>1482</v>
      </c>
      <c r="B1854" s="15">
        <v>47154</v>
      </c>
      <c r="C1854" s="14" t="s">
        <v>1582</v>
      </c>
      <c r="D1854" s="16">
        <v>2415.4393</v>
      </c>
      <c r="E1854" s="14" t="s">
        <v>197</v>
      </c>
      <c r="F1854" s="14" t="s">
        <v>1516</v>
      </c>
      <c r="G1854" s="14" t="s">
        <v>1517</v>
      </c>
      <c r="H1854" s="16">
        <v>5410.5639</v>
      </c>
      <c r="I1854" s="16">
        <v>693.69448114</v>
      </c>
      <c r="J1854" s="17">
        <v>28.71918500042622</v>
      </c>
      <c r="K1854" s="18">
        <v>12.821112437836653</v>
      </c>
      <c r="L1854" s="13" t="str">
        <f t="shared" si="56"/>
        <v>formulario</v>
      </c>
      <c r="M1854" s="28" t="str">
        <f t="shared" si="57"/>
        <v>mapa</v>
      </c>
    </row>
    <row r="1855" spans="1:13" ht="25.5">
      <c r="A1855" s="29" t="s">
        <v>1482</v>
      </c>
      <c r="B1855" s="15">
        <v>47157</v>
      </c>
      <c r="C1855" s="14" t="s">
        <v>1584</v>
      </c>
      <c r="D1855" s="16">
        <v>1966.0864</v>
      </c>
      <c r="E1855" s="14" t="s">
        <v>197</v>
      </c>
      <c r="F1855" s="14" t="s">
        <v>1516</v>
      </c>
      <c r="G1855" s="14" t="s">
        <v>1517</v>
      </c>
      <c r="H1855" s="16">
        <v>5410.5639</v>
      </c>
      <c r="I1855" s="16">
        <v>272.901619</v>
      </c>
      <c r="J1855" s="17">
        <v>13.880448946699392</v>
      </c>
      <c r="K1855" s="18">
        <v>5.043866481273791</v>
      </c>
      <c r="L1855" s="13" t="str">
        <f t="shared" si="56"/>
        <v>formulario</v>
      </c>
      <c r="M1855" s="28" t="str">
        <f t="shared" si="57"/>
        <v>mapa</v>
      </c>
    </row>
    <row r="1856" spans="1:13" ht="25.5">
      <c r="A1856" s="29" t="s">
        <v>1482</v>
      </c>
      <c r="B1856" s="15">
        <v>47157</v>
      </c>
      <c r="C1856" s="14" t="s">
        <v>1584</v>
      </c>
      <c r="D1856" s="16">
        <v>1966.0864</v>
      </c>
      <c r="E1856" s="14" t="s">
        <v>197</v>
      </c>
      <c r="F1856" s="14" t="s">
        <v>410</v>
      </c>
      <c r="G1856" s="14" t="s">
        <v>411</v>
      </c>
      <c r="H1856" s="16">
        <v>5593.528</v>
      </c>
      <c r="I1856" s="16">
        <v>69.14049177</v>
      </c>
      <c r="J1856" s="17">
        <v>3.516655817872501</v>
      </c>
      <c r="K1856" s="18">
        <v>1.236080194288828</v>
      </c>
      <c r="L1856" s="13" t="str">
        <f t="shared" si="56"/>
        <v>formulario</v>
      </c>
      <c r="M1856" s="28" t="str">
        <f t="shared" si="57"/>
        <v>mapa</v>
      </c>
    </row>
    <row r="1857" spans="1:13" ht="25.5">
      <c r="A1857" s="29" t="s">
        <v>1482</v>
      </c>
      <c r="B1857" s="15">
        <v>47160</v>
      </c>
      <c r="C1857" s="14" t="s">
        <v>1586</v>
      </c>
      <c r="D1857" s="16">
        <v>6129.3692</v>
      </c>
      <c r="E1857" s="14" t="s">
        <v>200</v>
      </c>
      <c r="F1857" s="14" t="s">
        <v>207</v>
      </c>
      <c r="G1857" s="14" t="s">
        <v>208</v>
      </c>
      <c r="H1857" s="16">
        <v>139444.5369</v>
      </c>
      <c r="I1857" s="16">
        <v>2462.259</v>
      </c>
      <c r="J1857" s="17">
        <v>40.17149106</v>
      </c>
      <c r="K1857" s="18">
        <v>1.765762256</v>
      </c>
      <c r="L1857" s="13" t="str">
        <f t="shared" si="56"/>
        <v>formulario</v>
      </c>
      <c r="M1857" s="28" t="str">
        <f t="shared" si="57"/>
        <v>mapa</v>
      </c>
    </row>
    <row r="1858" spans="1:13" ht="25.5">
      <c r="A1858" s="29" t="s">
        <v>1482</v>
      </c>
      <c r="B1858" s="15">
        <v>47161</v>
      </c>
      <c r="C1858" s="14" t="s">
        <v>1587</v>
      </c>
      <c r="D1858" s="16">
        <v>4255.862</v>
      </c>
      <c r="E1858" s="14" t="s">
        <v>197</v>
      </c>
      <c r="F1858" s="14" t="s">
        <v>410</v>
      </c>
      <c r="G1858" s="14" t="s">
        <v>411</v>
      </c>
      <c r="H1858" s="16">
        <v>5593.528</v>
      </c>
      <c r="I1858" s="16">
        <v>25.33963115</v>
      </c>
      <c r="J1858" s="17">
        <v>0.5954053761611631</v>
      </c>
      <c r="K1858" s="18">
        <v>0.4530169715785815</v>
      </c>
      <c r="L1858" s="13" t="str">
        <f t="shared" si="56"/>
        <v>formulario</v>
      </c>
      <c r="M1858" s="28" t="str">
        <f t="shared" si="57"/>
        <v>mapa</v>
      </c>
    </row>
    <row r="1859" spans="1:13" ht="25.5">
      <c r="A1859" s="29" t="s">
        <v>1482</v>
      </c>
      <c r="B1859" s="15">
        <v>47162</v>
      </c>
      <c r="C1859" s="14" t="s">
        <v>1588</v>
      </c>
      <c r="D1859" s="16">
        <v>3777.3652</v>
      </c>
      <c r="E1859" s="14" t="s">
        <v>200</v>
      </c>
      <c r="F1859" s="14" t="s">
        <v>849</v>
      </c>
      <c r="G1859" s="14" t="s">
        <v>850</v>
      </c>
      <c r="H1859" s="16">
        <v>39209.8681</v>
      </c>
      <c r="I1859" s="16">
        <v>3242.924</v>
      </c>
      <c r="J1859" s="17">
        <v>85.85148187</v>
      </c>
      <c r="K1859" s="18">
        <v>8.270683267</v>
      </c>
      <c r="L1859" s="13" t="str">
        <f t="shared" si="56"/>
        <v>formulario</v>
      </c>
      <c r="M1859" s="28" t="str">
        <f t="shared" si="57"/>
        <v>mapa</v>
      </c>
    </row>
    <row r="1860" spans="1:13" ht="25.5">
      <c r="A1860" s="29" t="s">
        <v>1482</v>
      </c>
      <c r="B1860" s="15">
        <v>47164</v>
      </c>
      <c r="C1860" s="14" t="s">
        <v>1589</v>
      </c>
      <c r="D1860" s="16">
        <v>6151.6817</v>
      </c>
      <c r="E1860" s="14" t="s">
        <v>197</v>
      </c>
      <c r="F1860" s="14" t="s">
        <v>467</v>
      </c>
      <c r="G1860" s="14" t="s">
        <v>468</v>
      </c>
      <c r="H1860" s="16">
        <v>22982.1244</v>
      </c>
      <c r="I1860" s="16">
        <v>846.30112123</v>
      </c>
      <c r="J1860" s="17">
        <v>13.757231965203923</v>
      </c>
      <c r="K1860" s="18">
        <v>3.6824320785157703</v>
      </c>
      <c r="L1860" s="13" t="str">
        <f t="shared" si="56"/>
        <v>formulario</v>
      </c>
      <c r="M1860" s="28" t="str">
        <f t="shared" si="57"/>
        <v>mapa</v>
      </c>
    </row>
    <row r="1861" spans="1:13" ht="25.5">
      <c r="A1861" s="29" t="s">
        <v>1482</v>
      </c>
      <c r="B1861" s="15">
        <v>47165</v>
      </c>
      <c r="C1861" s="14" t="s">
        <v>1590</v>
      </c>
      <c r="D1861" s="16">
        <v>14166.1744</v>
      </c>
      <c r="E1861" s="14" t="s">
        <v>197</v>
      </c>
      <c r="F1861" s="14" t="s">
        <v>1510</v>
      </c>
      <c r="G1861" s="14" t="s">
        <v>1511</v>
      </c>
      <c r="H1861" s="16">
        <v>8421.0757</v>
      </c>
      <c r="I1861" s="16">
        <v>635.767748</v>
      </c>
      <c r="J1861" s="17">
        <v>4.487928286411608</v>
      </c>
      <c r="K1861" s="18">
        <v>7.549721325982143</v>
      </c>
      <c r="L1861" s="13" t="str">
        <f t="shared" si="56"/>
        <v>formulario</v>
      </c>
      <c r="M1861" s="28" t="str">
        <f t="shared" si="57"/>
        <v>mapa</v>
      </c>
    </row>
    <row r="1862" spans="1:13" ht="25.5">
      <c r="A1862" s="29" t="s">
        <v>1482</v>
      </c>
      <c r="B1862" s="15">
        <v>47165</v>
      </c>
      <c r="C1862" s="14" t="s">
        <v>1590</v>
      </c>
      <c r="D1862" s="16">
        <v>14166.1744</v>
      </c>
      <c r="E1862" s="14" t="s">
        <v>200</v>
      </c>
      <c r="F1862" s="14" t="s">
        <v>1510</v>
      </c>
      <c r="G1862" s="14" t="s">
        <v>1511</v>
      </c>
      <c r="H1862" s="16">
        <v>8421.0757</v>
      </c>
      <c r="I1862" s="16">
        <v>635.768</v>
      </c>
      <c r="J1862" s="17">
        <v>4.487930065</v>
      </c>
      <c r="K1862" s="18">
        <v>7.549724318</v>
      </c>
      <c r="L1862" s="13" t="str">
        <f t="shared" si="56"/>
        <v>formulario</v>
      </c>
      <c r="M1862" s="28" t="str">
        <f t="shared" si="57"/>
        <v>mapa</v>
      </c>
    </row>
    <row r="1863" spans="1:13" ht="25.5">
      <c r="A1863" s="29" t="s">
        <v>1482</v>
      </c>
      <c r="B1863" s="15">
        <v>47165</v>
      </c>
      <c r="C1863" s="14" t="s">
        <v>1590</v>
      </c>
      <c r="D1863" s="16">
        <v>14166.1744</v>
      </c>
      <c r="E1863" s="14" t="s">
        <v>197</v>
      </c>
      <c r="F1863" s="14" t="s">
        <v>410</v>
      </c>
      <c r="G1863" s="14" t="s">
        <v>411</v>
      </c>
      <c r="H1863" s="16">
        <v>5593.528</v>
      </c>
      <c r="I1863" s="16">
        <v>471.16999481</v>
      </c>
      <c r="J1863" s="17">
        <v>3.3260214190925113</v>
      </c>
      <c r="K1863" s="18">
        <v>8.423485049328438</v>
      </c>
      <c r="L1863" s="13" t="str">
        <f aca="true" t="shared" si="58" ref="L1863:L1926">HYPERLINK((CONCATENATE("..\",E1863,"\Formularios oficiales\PDF ",E1863," resumen\",F1863,".pdf")),"formulario")</f>
        <v>formulario</v>
      </c>
      <c r="M1863" s="28" t="str">
        <f aca="true" t="shared" si="59" ref="M1863:M1926">HYPERLINK((CONCATENATE("..\",E1863,"\Cartografía\mapas ",E1863," PDF\",F1863,".PDF",)),"mapa")</f>
        <v>mapa</v>
      </c>
    </row>
    <row r="1864" spans="1:13" ht="25.5">
      <c r="A1864" s="29" t="s">
        <v>1482</v>
      </c>
      <c r="B1864" s="15">
        <v>47169</v>
      </c>
      <c r="C1864" s="14" t="s">
        <v>1593</v>
      </c>
      <c r="D1864" s="16">
        <v>2359.0841</v>
      </c>
      <c r="E1864" s="14" t="s">
        <v>197</v>
      </c>
      <c r="F1864" s="14" t="s">
        <v>605</v>
      </c>
      <c r="G1864" s="14" t="s">
        <v>606</v>
      </c>
      <c r="H1864" s="16">
        <v>12234.9399</v>
      </c>
      <c r="I1864" s="16">
        <v>62.29342904</v>
      </c>
      <c r="J1864" s="17">
        <v>2.6405768679463355</v>
      </c>
      <c r="K1864" s="18">
        <v>0.5091437273018399</v>
      </c>
      <c r="L1864" s="13" t="str">
        <f t="shared" si="58"/>
        <v>formulario</v>
      </c>
      <c r="M1864" s="28" t="str">
        <f t="shared" si="59"/>
        <v>mapa</v>
      </c>
    </row>
    <row r="1865" spans="1:13" ht="25.5">
      <c r="A1865" s="29" t="s">
        <v>1482</v>
      </c>
      <c r="B1865" s="15">
        <v>47170</v>
      </c>
      <c r="C1865" s="14" t="s">
        <v>1594</v>
      </c>
      <c r="D1865" s="16">
        <v>3015.8332</v>
      </c>
      <c r="E1865" s="14" t="s">
        <v>197</v>
      </c>
      <c r="F1865" s="14" t="s">
        <v>1232</v>
      </c>
      <c r="G1865" s="14" t="s">
        <v>1233</v>
      </c>
      <c r="H1865" s="16">
        <v>264.5447</v>
      </c>
      <c r="I1865" s="16">
        <v>14.32752437</v>
      </c>
      <c r="J1865" s="17">
        <v>0.475076816914145</v>
      </c>
      <c r="K1865" s="18">
        <v>5.415918130281954</v>
      </c>
      <c r="L1865" s="13" t="str">
        <f t="shared" si="58"/>
        <v>formulario</v>
      </c>
      <c r="M1865" s="28" t="str">
        <f t="shared" si="59"/>
        <v>mapa</v>
      </c>
    </row>
    <row r="1866" spans="1:13" ht="25.5">
      <c r="A1866" s="29" t="s">
        <v>1482</v>
      </c>
      <c r="B1866" s="15">
        <v>47166</v>
      </c>
      <c r="C1866" s="14" t="s">
        <v>1591</v>
      </c>
      <c r="D1866" s="16">
        <v>2734.3522</v>
      </c>
      <c r="E1866" s="14" t="s">
        <v>197</v>
      </c>
      <c r="F1866" s="14" t="s">
        <v>1510</v>
      </c>
      <c r="G1866" s="14" t="s">
        <v>1511</v>
      </c>
      <c r="H1866" s="16">
        <v>8421.0757</v>
      </c>
      <c r="I1866" s="16">
        <v>1123.10307037</v>
      </c>
      <c r="J1866" s="17">
        <v>41.07382620168683</v>
      </c>
      <c r="K1866" s="18">
        <v>13.336812426113212</v>
      </c>
      <c r="L1866" s="13" t="str">
        <f t="shared" si="58"/>
        <v>formulario</v>
      </c>
      <c r="M1866" s="28" t="str">
        <f t="shared" si="59"/>
        <v>mapa</v>
      </c>
    </row>
    <row r="1867" spans="1:13" ht="25.5">
      <c r="A1867" s="29" t="s">
        <v>1482</v>
      </c>
      <c r="B1867" s="15">
        <v>47166</v>
      </c>
      <c r="C1867" s="14" t="s">
        <v>1591</v>
      </c>
      <c r="D1867" s="16">
        <v>2734.3522</v>
      </c>
      <c r="E1867" s="14" t="s">
        <v>200</v>
      </c>
      <c r="F1867" s="14" t="s">
        <v>1510</v>
      </c>
      <c r="G1867" s="14" t="s">
        <v>1511</v>
      </c>
      <c r="H1867" s="16">
        <v>8421.0757</v>
      </c>
      <c r="I1867" s="16">
        <v>1123.103</v>
      </c>
      <c r="J1867" s="17">
        <v>41.07382363</v>
      </c>
      <c r="K1867" s="18">
        <v>13.33681159</v>
      </c>
      <c r="L1867" s="13" t="str">
        <f t="shared" si="58"/>
        <v>formulario</v>
      </c>
      <c r="M1867" s="28" t="str">
        <f t="shared" si="59"/>
        <v>mapa</v>
      </c>
    </row>
    <row r="1868" spans="1:13" ht="25.5">
      <c r="A1868" s="29" t="s">
        <v>1482</v>
      </c>
      <c r="B1868" s="15">
        <v>47167</v>
      </c>
      <c r="C1868" s="14" t="s">
        <v>1592</v>
      </c>
      <c r="D1868" s="16">
        <v>5988.1988</v>
      </c>
      <c r="E1868" s="14" t="s">
        <v>200</v>
      </c>
      <c r="F1868" s="14" t="s">
        <v>207</v>
      </c>
      <c r="G1868" s="14" t="s">
        <v>208</v>
      </c>
      <c r="H1868" s="16">
        <v>139444.5369</v>
      </c>
      <c r="I1868" s="16">
        <v>5987.734</v>
      </c>
      <c r="J1868" s="17">
        <v>99.99223807</v>
      </c>
      <c r="K1868" s="18">
        <v>4.293989663</v>
      </c>
      <c r="L1868" s="13" t="str">
        <f t="shared" si="58"/>
        <v>formulario</v>
      </c>
      <c r="M1868" s="28" t="str">
        <f t="shared" si="59"/>
        <v>mapa</v>
      </c>
    </row>
    <row r="1869" spans="1:13" ht="25.5">
      <c r="A1869" s="29" t="s">
        <v>1482</v>
      </c>
      <c r="B1869" s="15">
        <v>47173</v>
      </c>
      <c r="C1869" s="14" t="s">
        <v>1595</v>
      </c>
      <c r="D1869" s="16">
        <v>2628.8631</v>
      </c>
      <c r="E1869" s="14" t="s">
        <v>197</v>
      </c>
      <c r="F1869" s="14" t="s">
        <v>410</v>
      </c>
      <c r="G1869" s="14" t="s">
        <v>411</v>
      </c>
      <c r="H1869" s="16">
        <v>5593.528</v>
      </c>
      <c r="I1869" s="16">
        <v>14.08425583</v>
      </c>
      <c r="J1869" s="17">
        <v>0.5357546321069362</v>
      </c>
      <c r="K1869" s="18">
        <v>0.2517955721326504</v>
      </c>
      <c r="L1869" s="13" t="str">
        <f t="shared" si="58"/>
        <v>formulario</v>
      </c>
      <c r="M1869" s="28" t="str">
        <f t="shared" si="59"/>
        <v>mapa</v>
      </c>
    </row>
    <row r="1870" spans="1:13" ht="25.5">
      <c r="A1870" s="29" t="s">
        <v>1482</v>
      </c>
      <c r="B1870" s="15">
        <v>47175</v>
      </c>
      <c r="C1870" s="14" t="s">
        <v>1596</v>
      </c>
      <c r="D1870" s="16">
        <v>6049.7142</v>
      </c>
      <c r="E1870" s="14" t="s">
        <v>197</v>
      </c>
      <c r="F1870" s="14" t="s">
        <v>410</v>
      </c>
      <c r="G1870" s="14" t="s">
        <v>411</v>
      </c>
      <c r="H1870" s="16">
        <v>5593.528</v>
      </c>
      <c r="I1870" s="16">
        <v>125.6293208</v>
      </c>
      <c r="J1870" s="17">
        <v>2.0766157978173583</v>
      </c>
      <c r="K1870" s="18">
        <v>2.245976435623456</v>
      </c>
      <c r="L1870" s="13" t="str">
        <f t="shared" si="58"/>
        <v>formulario</v>
      </c>
      <c r="M1870" s="28" t="str">
        <f t="shared" si="59"/>
        <v>mapa</v>
      </c>
    </row>
    <row r="1871" spans="1:13" ht="25.5">
      <c r="A1871" s="29" t="s">
        <v>1482</v>
      </c>
      <c r="B1871" s="15">
        <v>47178</v>
      </c>
      <c r="C1871" s="14" t="s">
        <v>1598</v>
      </c>
      <c r="D1871" s="16">
        <v>4407.0723</v>
      </c>
      <c r="E1871" s="14" t="s">
        <v>197</v>
      </c>
      <c r="F1871" s="14" t="s">
        <v>467</v>
      </c>
      <c r="G1871" s="14" t="s">
        <v>468</v>
      </c>
      <c r="H1871" s="16">
        <v>22982.1244</v>
      </c>
      <c r="I1871" s="16">
        <v>603.69573567</v>
      </c>
      <c r="J1871" s="17">
        <v>13.698339727033751</v>
      </c>
      <c r="K1871" s="18">
        <v>2.626805621459433</v>
      </c>
      <c r="L1871" s="13" t="str">
        <f t="shared" si="58"/>
        <v>formulario</v>
      </c>
      <c r="M1871" s="28" t="str">
        <f t="shared" si="59"/>
        <v>mapa</v>
      </c>
    </row>
    <row r="1872" spans="1:13" ht="25.5">
      <c r="A1872" s="29" t="s">
        <v>1482</v>
      </c>
      <c r="B1872" s="15">
        <v>47179</v>
      </c>
      <c r="C1872" s="14" t="s">
        <v>1599</v>
      </c>
      <c r="D1872" s="16">
        <v>4654.7526</v>
      </c>
      <c r="E1872" s="14" t="s">
        <v>197</v>
      </c>
      <c r="F1872" s="14" t="s">
        <v>410</v>
      </c>
      <c r="G1872" s="14" t="s">
        <v>411</v>
      </c>
      <c r="H1872" s="16">
        <v>5593.528</v>
      </c>
      <c r="I1872" s="16">
        <v>38.82305287</v>
      </c>
      <c r="J1872" s="17">
        <v>0.8340519079359877</v>
      </c>
      <c r="K1872" s="18">
        <v>0.6940709489610134</v>
      </c>
      <c r="L1872" s="13" t="str">
        <f t="shared" si="58"/>
        <v>formulario</v>
      </c>
      <c r="M1872" s="28" t="str">
        <f t="shared" si="59"/>
        <v>mapa</v>
      </c>
    </row>
    <row r="1873" spans="1:13" ht="25.5">
      <c r="A1873" s="29" t="s">
        <v>1482</v>
      </c>
      <c r="B1873" s="15">
        <v>47181</v>
      </c>
      <c r="C1873" s="14" t="s">
        <v>1600</v>
      </c>
      <c r="D1873" s="16">
        <v>4206.254</v>
      </c>
      <c r="E1873" s="14" t="s">
        <v>200</v>
      </c>
      <c r="F1873" s="14" t="s">
        <v>849</v>
      </c>
      <c r="G1873" s="14" t="s">
        <v>850</v>
      </c>
      <c r="H1873" s="16">
        <v>39209.8681</v>
      </c>
      <c r="I1873" s="16">
        <v>1011.245</v>
      </c>
      <c r="J1873" s="17">
        <v>24.04146302</v>
      </c>
      <c r="K1873" s="18">
        <v>2.579057388</v>
      </c>
      <c r="L1873" s="13" t="str">
        <f t="shared" si="58"/>
        <v>formulario</v>
      </c>
      <c r="M1873" s="28" t="str">
        <f t="shared" si="59"/>
        <v>mapa</v>
      </c>
    </row>
    <row r="1874" spans="1:13" ht="25.5">
      <c r="A1874" s="29" t="s">
        <v>1482</v>
      </c>
      <c r="B1874" s="15">
        <v>47182</v>
      </c>
      <c r="C1874" s="14" t="s">
        <v>1601</v>
      </c>
      <c r="D1874" s="16">
        <v>3627.6395</v>
      </c>
      <c r="E1874" s="14" t="s">
        <v>197</v>
      </c>
      <c r="F1874" s="14" t="s">
        <v>210</v>
      </c>
      <c r="G1874" s="14" t="s">
        <v>211</v>
      </c>
      <c r="H1874" s="16">
        <v>1390.6764</v>
      </c>
      <c r="I1874" s="16">
        <v>76.61863793</v>
      </c>
      <c r="J1874" s="17">
        <v>2.112079712716768</v>
      </c>
      <c r="K1874" s="18">
        <v>5.509451223160183</v>
      </c>
      <c r="L1874" s="13" t="str">
        <f t="shared" si="58"/>
        <v>formulario</v>
      </c>
      <c r="M1874" s="28" t="str">
        <f t="shared" si="59"/>
        <v>mapa</v>
      </c>
    </row>
    <row r="1875" spans="1:13" ht="25.5">
      <c r="A1875" s="29" t="s">
        <v>1482</v>
      </c>
      <c r="B1875" s="15">
        <v>47183</v>
      </c>
      <c r="C1875" s="14" t="s">
        <v>1602</v>
      </c>
      <c r="D1875" s="16">
        <v>3084.2243</v>
      </c>
      <c r="E1875" s="14" t="s">
        <v>200</v>
      </c>
      <c r="F1875" s="14" t="s">
        <v>803</v>
      </c>
      <c r="G1875" s="14" t="s">
        <v>804</v>
      </c>
      <c r="H1875" s="16">
        <v>13241.8304</v>
      </c>
      <c r="I1875" s="16">
        <v>2025.871</v>
      </c>
      <c r="J1875" s="17">
        <v>65.68494386</v>
      </c>
      <c r="K1875" s="18">
        <v>15.29902543</v>
      </c>
      <c r="L1875" s="13" t="str">
        <f t="shared" si="58"/>
        <v>formulario</v>
      </c>
      <c r="M1875" s="28" t="str">
        <f t="shared" si="59"/>
        <v>mapa</v>
      </c>
    </row>
    <row r="1876" spans="1:13" ht="25.5">
      <c r="A1876" s="29" t="s">
        <v>1482</v>
      </c>
      <c r="B1876" s="15">
        <v>47183</v>
      </c>
      <c r="C1876" s="14" t="s">
        <v>1602</v>
      </c>
      <c r="D1876" s="16">
        <v>3084.2243</v>
      </c>
      <c r="E1876" s="14" t="s">
        <v>200</v>
      </c>
      <c r="F1876" s="14" t="s">
        <v>1497</v>
      </c>
      <c r="G1876" s="14" t="s">
        <v>1498</v>
      </c>
      <c r="H1876" s="16">
        <v>23799.9472</v>
      </c>
      <c r="I1876" s="16">
        <v>922.671</v>
      </c>
      <c r="J1876" s="17">
        <v>29.91582032</v>
      </c>
      <c r="K1876" s="18">
        <v>3.876777508</v>
      </c>
      <c r="L1876" s="13" t="str">
        <f t="shared" si="58"/>
        <v>formulario</v>
      </c>
      <c r="M1876" s="28" t="str">
        <f t="shared" si="59"/>
        <v>mapa</v>
      </c>
    </row>
    <row r="1877" spans="1:13" ht="25.5">
      <c r="A1877" s="29" t="s">
        <v>1482</v>
      </c>
      <c r="B1877" s="15">
        <v>47186</v>
      </c>
      <c r="C1877" s="14" t="s">
        <v>1604</v>
      </c>
      <c r="D1877" s="16">
        <v>19740.6209</v>
      </c>
      <c r="E1877" s="14" t="s">
        <v>197</v>
      </c>
      <c r="F1877" s="14" t="s">
        <v>467</v>
      </c>
      <c r="G1877" s="14" t="s">
        <v>468</v>
      </c>
      <c r="H1877" s="16">
        <v>22982.1244</v>
      </c>
      <c r="I1877" s="16">
        <v>10.66834417</v>
      </c>
      <c r="J1877" s="17">
        <v>0.05404259685671791</v>
      </c>
      <c r="K1877" s="18">
        <v>0.046420182853069925</v>
      </c>
      <c r="L1877" s="13" t="str">
        <f t="shared" si="58"/>
        <v>formulario</v>
      </c>
      <c r="M1877" s="28" t="str">
        <f t="shared" si="59"/>
        <v>mapa</v>
      </c>
    </row>
    <row r="1878" spans="1:13" ht="25.5">
      <c r="A1878" s="29" t="s">
        <v>1482</v>
      </c>
      <c r="B1878" s="15">
        <v>47186</v>
      </c>
      <c r="C1878" s="14" t="s">
        <v>1604</v>
      </c>
      <c r="D1878" s="16">
        <v>19740.6209</v>
      </c>
      <c r="E1878" s="14" t="s">
        <v>197</v>
      </c>
      <c r="F1878" s="14" t="s">
        <v>210</v>
      </c>
      <c r="G1878" s="14" t="s">
        <v>211</v>
      </c>
      <c r="H1878" s="16">
        <v>1390.6764</v>
      </c>
      <c r="I1878" s="16">
        <v>2.68486018</v>
      </c>
      <c r="J1878" s="17">
        <v>0.013600687605525111</v>
      </c>
      <c r="K1878" s="18">
        <v>0.19306146131479615</v>
      </c>
      <c r="L1878" s="13" t="str">
        <f t="shared" si="58"/>
        <v>formulario</v>
      </c>
      <c r="M1878" s="28" t="str">
        <f t="shared" si="59"/>
        <v>mapa</v>
      </c>
    </row>
    <row r="1879" spans="1:13" ht="25.5">
      <c r="A1879" s="29" t="s">
        <v>1482</v>
      </c>
      <c r="B1879" s="15">
        <v>47186</v>
      </c>
      <c r="C1879" s="14" t="s">
        <v>1604</v>
      </c>
      <c r="D1879" s="16">
        <v>19740.6209</v>
      </c>
      <c r="E1879" s="14" t="s">
        <v>197</v>
      </c>
      <c r="F1879" s="14" t="s">
        <v>410</v>
      </c>
      <c r="G1879" s="14" t="s">
        <v>411</v>
      </c>
      <c r="H1879" s="16">
        <v>5593.528</v>
      </c>
      <c r="I1879" s="16">
        <v>67.59845991</v>
      </c>
      <c r="J1879" s="17">
        <v>0.3424333016293322</v>
      </c>
      <c r="K1879" s="18">
        <v>1.2085120501765612</v>
      </c>
      <c r="L1879" s="13" t="str">
        <f t="shared" si="58"/>
        <v>formulario</v>
      </c>
      <c r="M1879" s="28" t="str">
        <f t="shared" si="59"/>
        <v>mapa</v>
      </c>
    </row>
    <row r="1880" spans="1:13" ht="25.5">
      <c r="A1880" s="29" t="s">
        <v>1482</v>
      </c>
      <c r="B1880" s="15">
        <v>47184</v>
      </c>
      <c r="C1880" s="14" t="s">
        <v>1603</v>
      </c>
      <c r="D1880" s="16">
        <v>4329.6621</v>
      </c>
      <c r="E1880" s="14" t="s">
        <v>200</v>
      </c>
      <c r="F1880" s="14" t="s">
        <v>876</v>
      </c>
      <c r="G1880" s="14" t="s">
        <v>877</v>
      </c>
      <c r="H1880" s="16">
        <v>625.9863</v>
      </c>
      <c r="I1880" s="16">
        <v>96.55</v>
      </c>
      <c r="J1880" s="17">
        <v>2.229966168</v>
      </c>
      <c r="K1880" s="18">
        <v>15.42366023</v>
      </c>
      <c r="L1880" s="13" t="str">
        <f t="shared" si="58"/>
        <v>formulario</v>
      </c>
      <c r="M1880" s="28" t="str">
        <f t="shared" si="59"/>
        <v>mapa</v>
      </c>
    </row>
    <row r="1881" spans="1:13" ht="25.5">
      <c r="A1881" s="29" t="s">
        <v>1482</v>
      </c>
      <c r="B1881" s="15">
        <v>47184</v>
      </c>
      <c r="C1881" s="14" t="s">
        <v>1603</v>
      </c>
      <c r="D1881" s="16">
        <v>4329.6621</v>
      </c>
      <c r="E1881" s="14" t="s">
        <v>197</v>
      </c>
      <c r="F1881" s="14" t="s">
        <v>464</v>
      </c>
      <c r="G1881" s="14" t="s">
        <v>465</v>
      </c>
      <c r="H1881" s="16">
        <v>1745.8846</v>
      </c>
      <c r="I1881" s="16">
        <v>88.82651625</v>
      </c>
      <c r="J1881" s="17">
        <v>2.0515807977255314</v>
      </c>
      <c r="K1881" s="18">
        <v>5.087765608906797</v>
      </c>
      <c r="L1881" s="13" t="str">
        <f t="shared" si="58"/>
        <v>formulario</v>
      </c>
      <c r="M1881" s="28" t="str">
        <f t="shared" si="59"/>
        <v>mapa</v>
      </c>
    </row>
    <row r="1882" spans="1:13" ht="25.5">
      <c r="A1882" s="29" t="s">
        <v>1482</v>
      </c>
      <c r="B1882" s="15">
        <v>47189</v>
      </c>
      <c r="C1882" s="14" t="s">
        <v>1605</v>
      </c>
      <c r="D1882" s="16">
        <v>2302.9876</v>
      </c>
      <c r="E1882" s="14" t="s">
        <v>197</v>
      </c>
      <c r="F1882" s="14" t="s">
        <v>333</v>
      </c>
      <c r="G1882" s="14" t="s">
        <v>334</v>
      </c>
      <c r="H1882" s="16">
        <v>3328.2805</v>
      </c>
      <c r="I1882" s="16">
        <v>36.28970268</v>
      </c>
      <c r="J1882" s="17">
        <v>1.575766308077386</v>
      </c>
      <c r="K1882" s="18">
        <v>1.0903438781677206</v>
      </c>
      <c r="L1882" s="13" t="str">
        <f t="shared" si="58"/>
        <v>formulario</v>
      </c>
      <c r="M1882" s="28" t="str">
        <f t="shared" si="59"/>
        <v>mapa</v>
      </c>
    </row>
    <row r="1883" spans="1:13" ht="25.5">
      <c r="A1883" s="29" t="s">
        <v>1482</v>
      </c>
      <c r="B1883" s="15">
        <v>47189</v>
      </c>
      <c r="C1883" s="14" t="s">
        <v>1605</v>
      </c>
      <c r="D1883" s="16">
        <v>2302.9876</v>
      </c>
      <c r="E1883" s="14" t="s">
        <v>200</v>
      </c>
      <c r="F1883" s="14" t="s">
        <v>207</v>
      </c>
      <c r="G1883" s="14" t="s">
        <v>208</v>
      </c>
      <c r="H1883" s="16">
        <v>139444.5369</v>
      </c>
      <c r="I1883" s="16">
        <v>2302.988</v>
      </c>
      <c r="J1883" s="17">
        <v>100.0000174</v>
      </c>
      <c r="K1883" s="18">
        <v>1.651544084</v>
      </c>
      <c r="L1883" s="13" t="str">
        <f t="shared" si="58"/>
        <v>formulario</v>
      </c>
      <c r="M1883" s="28" t="str">
        <f t="shared" si="59"/>
        <v>mapa</v>
      </c>
    </row>
    <row r="1884" spans="1:13" ht="25.5">
      <c r="A1884" s="29" t="s">
        <v>1482</v>
      </c>
      <c r="B1884" s="15">
        <v>47193</v>
      </c>
      <c r="C1884" s="14" t="s">
        <v>1606</v>
      </c>
      <c r="D1884" s="16">
        <v>1797.3943</v>
      </c>
      <c r="E1884" s="14" t="s">
        <v>197</v>
      </c>
      <c r="F1884" s="14" t="s">
        <v>210</v>
      </c>
      <c r="G1884" s="14" t="s">
        <v>211</v>
      </c>
      <c r="H1884" s="16">
        <v>1390.6764</v>
      </c>
      <c r="I1884" s="16">
        <v>11.38039229</v>
      </c>
      <c r="J1884" s="17">
        <v>0.6331605864111175</v>
      </c>
      <c r="K1884" s="18">
        <v>0.8183350411353784</v>
      </c>
      <c r="L1884" s="13" t="str">
        <f t="shared" si="58"/>
        <v>formulario</v>
      </c>
      <c r="M1884" s="28" t="str">
        <f t="shared" si="59"/>
        <v>mapa</v>
      </c>
    </row>
    <row r="1885" spans="1:13" ht="25.5">
      <c r="A1885" s="29" t="s">
        <v>1482</v>
      </c>
      <c r="B1885" s="15">
        <v>47193</v>
      </c>
      <c r="C1885" s="14" t="s">
        <v>1606</v>
      </c>
      <c r="D1885" s="16">
        <v>1797.3943</v>
      </c>
      <c r="E1885" s="14" t="s">
        <v>197</v>
      </c>
      <c r="F1885" s="14" t="s">
        <v>1228</v>
      </c>
      <c r="G1885" s="14" t="s">
        <v>1229</v>
      </c>
      <c r="H1885" s="16">
        <v>455.5474</v>
      </c>
      <c r="I1885" s="16">
        <v>28.77952555</v>
      </c>
      <c r="J1885" s="17">
        <v>1.6011804171182693</v>
      </c>
      <c r="K1885" s="18">
        <v>6.317569927959197</v>
      </c>
      <c r="L1885" s="13" t="str">
        <f t="shared" si="58"/>
        <v>formulario</v>
      </c>
      <c r="M1885" s="28" t="str">
        <f t="shared" si="59"/>
        <v>mapa</v>
      </c>
    </row>
    <row r="1886" spans="1:13" ht="25.5">
      <c r="A1886" s="29" t="s">
        <v>1482</v>
      </c>
      <c r="B1886" s="15">
        <v>47195</v>
      </c>
      <c r="C1886" s="14" t="s">
        <v>1607</v>
      </c>
      <c r="D1886" s="16">
        <v>5101.0422</v>
      </c>
      <c r="E1886" s="14" t="s">
        <v>197</v>
      </c>
      <c r="F1886" s="14" t="s">
        <v>410</v>
      </c>
      <c r="G1886" s="14" t="s">
        <v>411</v>
      </c>
      <c r="H1886" s="16">
        <v>5593.528</v>
      </c>
      <c r="I1886" s="16">
        <v>108.87201091</v>
      </c>
      <c r="J1886" s="17">
        <v>2.134309159606639</v>
      </c>
      <c r="K1886" s="18">
        <v>1.9463925256117425</v>
      </c>
      <c r="L1886" s="13" t="str">
        <f t="shared" si="58"/>
        <v>formulario</v>
      </c>
      <c r="M1886" s="28" t="str">
        <f t="shared" si="59"/>
        <v>mapa</v>
      </c>
    </row>
    <row r="1887" spans="1:13" ht="25.5">
      <c r="A1887" s="29" t="s">
        <v>1482</v>
      </c>
      <c r="B1887" s="15">
        <v>47196</v>
      </c>
      <c r="C1887" s="14" t="s">
        <v>1608</v>
      </c>
      <c r="D1887" s="16">
        <v>1697.1939</v>
      </c>
      <c r="E1887" s="14" t="s">
        <v>200</v>
      </c>
      <c r="F1887" s="14" t="s">
        <v>849</v>
      </c>
      <c r="G1887" s="14" t="s">
        <v>850</v>
      </c>
      <c r="H1887" s="16">
        <v>39209.8681</v>
      </c>
      <c r="I1887" s="16">
        <v>1697.194</v>
      </c>
      <c r="J1887" s="17">
        <v>100.0000059</v>
      </c>
      <c r="K1887" s="18">
        <v>4.328486889</v>
      </c>
      <c r="L1887" s="13" t="str">
        <f t="shared" si="58"/>
        <v>formulario</v>
      </c>
      <c r="M1887" s="28" t="str">
        <f t="shared" si="59"/>
        <v>mapa</v>
      </c>
    </row>
    <row r="1888" spans="1:13" ht="25.5">
      <c r="A1888" s="29" t="s">
        <v>1482</v>
      </c>
      <c r="B1888" s="15">
        <v>47197</v>
      </c>
      <c r="C1888" s="14" t="s">
        <v>1609</v>
      </c>
      <c r="D1888" s="16">
        <v>6712.8499</v>
      </c>
      <c r="E1888" s="14" t="s">
        <v>197</v>
      </c>
      <c r="F1888" s="14" t="s">
        <v>467</v>
      </c>
      <c r="G1888" s="14" t="s">
        <v>468</v>
      </c>
      <c r="H1888" s="16">
        <v>22982.1244</v>
      </c>
      <c r="I1888" s="16">
        <v>1052.29639865</v>
      </c>
      <c r="J1888" s="17">
        <v>15.67585175187665</v>
      </c>
      <c r="K1888" s="18">
        <v>4.578760345801626</v>
      </c>
      <c r="L1888" s="13" t="str">
        <f t="shared" si="58"/>
        <v>formulario</v>
      </c>
      <c r="M1888" s="28" t="str">
        <f t="shared" si="59"/>
        <v>mapa</v>
      </c>
    </row>
    <row r="1889" spans="1:13" ht="25.5">
      <c r="A1889" s="29" t="s">
        <v>1482</v>
      </c>
      <c r="B1889" s="15">
        <v>47198</v>
      </c>
      <c r="C1889" s="14" t="s">
        <v>1610</v>
      </c>
      <c r="D1889" s="16">
        <v>1742.9432</v>
      </c>
      <c r="E1889" s="14" t="s">
        <v>200</v>
      </c>
      <c r="F1889" s="14" t="s">
        <v>740</v>
      </c>
      <c r="G1889" s="14" t="s">
        <v>741</v>
      </c>
      <c r="H1889" s="16">
        <v>54935.8755</v>
      </c>
      <c r="I1889" s="16">
        <v>1742.93</v>
      </c>
      <c r="J1889" s="17">
        <v>99.99924266</v>
      </c>
      <c r="K1889" s="18">
        <v>3.172662644</v>
      </c>
      <c r="L1889" s="13" t="str">
        <f t="shared" si="58"/>
        <v>formulario</v>
      </c>
      <c r="M1889" s="28" t="str">
        <f t="shared" si="59"/>
        <v>mapa</v>
      </c>
    </row>
    <row r="1890" spans="1:13" ht="25.5">
      <c r="A1890" s="29" t="s">
        <v>1482</v>
      </c>
      <c r="B1890" s="15">
        <v>47199</v>
      </c>
      <c r="C1890" s="14" t="s">
        <v>1611</v>
      </c>
      <c r="D1890" s="16">
        <v>2408.2197</v>
      </c>
      <c r="E1890" s="14" t="s">
        <v>200</v>
      </c>
      <c r="F1890" s="14" t="s">
        <v>740</v>
      </c>
      <c r="G1890" s="14" t="s">
        <v>741</v>
      </c>
      <c r="H1890" s="16">
        <v>54935.8755</v>
      </c>
      <c r="I1890" s="16">
        <v>530.485</v>
      </c>
      <c r="J1890" s="17">
        <v>22.02809818</v>
      </c>
      <c r="K1890" s="18">
        <v>0.965644026</v>
      </c>
      <c r="L1890" s="13" t="str">
        <f t="shared" si="58"/>
        <v>formulario</v>
      </c>
      <c r="M1890" s="28" t="str">
        <f t="shared" si="59"/>
        <v>mapa</v>
      </c>
    </row>
    <row r="1891" spans="1:13" ht="25.5">
      <c r="A1891" s="29" t="s">
        <v>1482</v>
      </c>
      <c r="B1891" s="15">
        <v>47203</v>
      </c>
      <c r="C1891" s="14" t="s">
        <v>1612</v>
      </c>
      <c r="D1891" s="16">
        <v>2069.6922</v>
      </c>
      <c r="E1891" s="14" t="s">
        <v>200</v>
      </c>
      <c r="F1891" s="14" t="s">
        <v>740</v>
      </c>
      <c r="G1891" s="14" t="s">
        <v>741</v>
      </c>
      <c r="H1891" s="16">
        <v>54935.8755</v>
      </c>
      <c r="I1891" s="16">
        <v>1258.965</v>
      </c>
      <c r="J1891" s="17">
        <v>60.82861017</v>
      </c>
      <c r="K1891" s="18">
        <v>2.291699165</v>
      </c>
      <c r="L1891" s="13" t="str">
        <f t="shared" si="58"/>
        <v>formulario</v>
      </c>
      <c r="M1891" s="28" t="str">
        <f t="shared" si="59"/>
        <v>mapa</v>
      </c>
    </row>
    <row r="1892" spans="1:13" ht="25.5">
      <c r="A1892" s="29" t="s">
        <v>1482</v>
      </c>
      <c r="B1892" s="15">
        <v>47203</v>
      </c>
      <c r="C1892" s="14" t="s">
        <v>1612</v>
      </c>
      <c r="D1892" s="16">
        <v>2069.6922</v>
      </c>
      <c r="E1892" s="14" t="s">
        <v>200</v>
      </c>
      <c r="F1892" s="14" t="s">
        <v>849</v>
      </c>
      <c r="G1892" s="14" t="s">
        <v>850</v>
      </c>
      <c r="H1892" s="16">
        <v>39209.8681</v>
      </c>
      <c r="I1892" s="16">
        <v>713.075</v>
      </c>
      <c r="J1892" s="17">
        <v>34.45319067</v>
      </c>
      <c r="K1892" s="18">
        <v>1.818611065</v>
      </c>
      <c r="L1892" s="13" t="str">
        <f t="shared" si="58"/>
        <v>formulario</v>
      </c>
      <c r="M1892" s="28" t="str">
        <f t="shared" si="59"/>
        <v>mapa</v>
      </c>
    </row>
    <row r="1893" spans="1:13" ht="25.5">
      <c r="A1893" s="29" t="s">
        <v>1482</v>
      </c>
      <c r="B1893" s="15">
        <v>47204</v>
      </c>
      <c r="C1893" s="14" t="s">
        <v>1613</v>
      </c>
      <c r="D1893" s="16">
        <v>1038.9576</v>
      </c>
      <c r="E1893" s="14" t="s">
        <v>197</v>
      </c>
      <c r="F1893" s="14" t="s">
        <v>410</v>
      </c>
      <c r="G1893" s="14" t="s">
        <v>411</v>
      </c>
      <c r="H1893" s="16">
        <v>5593.528</v>
      </c>
      <c r="I1893" s="16">
        <v>48.8661243</v>
      </c>
      <c r="J1893" s="17">
        <v>4.703380032062906</v>
      </c>
      <c r="K1893" s="18">
        <v>0.8736190164776149</v>
      </c>
      <c r="L1893" s="13" t="str">
        <f t="shared" si="58"/>
        <v>formulario</v>
      </c>
      <c r="M1893" s="28" t="str">
        <f t="shared" si="59"/>
        <v>mapa</v>
      </c>
    </row>
    <row r="1894" spans="1:13" ht="25.5">
      <c r="A1894" s="29" t="s">
        <v>1482</v>
      </c>
      <c r="B1894" s="15">
        <v>47207</v>
      </c>
      <c r="C1894" s="14" t="s">
        <v>1614</v>
      </c>
      <c r="D1894" s="16">
        <v>3744.6046</v>
      </c>
      <c r="E1894" s="14" t="s">
        <v>197</v>
      </c>
      <c r="F1894" s="14" t="s">
        <v>467</v>
      </c>
      <c r="G1894" s="14" t="s">
        <v>468</v>
      </c>
      <c r="H1894" s="16">
        <v>22982.1244</v>
      </c>
      <c r="I1894" s="16">
        <v>872.99190666</v>
      </c>
      <c r="J1894" s="17">
        <v>23.313326770468638</v>
      </c>
      <c r="K1894" s="18">
        <v>3.798569233486527</v>
      </c>
      <c r="L1894" s="13" t="str">
        <f t="shared" si="58"/>
        <v>formulario</v>
      </c>
      <c r="M1894" s="28" t="str">
        <f t="shared" si="59"/>
        <v>mapa</v>
      </c>
    </row>
    <row r="1895" spans="1:13" ht="25.5">
      <c r="A1895" s="29" t="s">
        <v>1482</v>
      </c>
      <c r="B1895" s="15">
        <v>47212</v>
      </c>
      <c r="C1895" s="14" t="s">
        <v>1615</v>
      </c>
      <c r="D1895" s="16">
        <v>10064.4934</v>
      </c>
      <c r="E1895" s="14" t="s">
        <v>200</v>
      </c>
      <c r="F1895" s="14" t="s">
        <v>849</v>
      </c>
      <c r="G1895" s="14" t="s">
        <v>850</v>
      </c>
      <c r="H1895" s="16">
        <v>39209.8681</v>
      </c>
      <c r="I1895" s="16">
        <v>370.82</v>
      </c>
      <c r="J1895" s="17">
        <v>3.684437808</v>
      </c>
      <c r="K1895" s="18">
        <v>0.945731312</v>
      </c>
      <c r="L1895" s="13" t="str">
        <f t="shared" si="58"/>
        <v>formulario</v>
      </c>
      <c r="M1895" s="28" t="str">
        <f t="shared" si="59"/>
        <v>mapa</v>
      </c>
    </row>
    <row r="1896" spans="1:13" ht="25.5">
      <c r="A1896" s="29" t="s">
        <v>1482</v>
      </c>
      <c r="B1896" s="15">
        <v>47212</v>
      </c>
      <c r="C1896" s="14" t="s">
        <v>1615</v>
      </c>
      <c r="D1896" s="16">
        <v>10064.4934</v>
      </c>
      <c r="E1896" s="14" t="s">
        <v>197</v>
      </c>
      <c r="F1896" s="14" t="s">
        <v>467</v>
      </c>
      <c r="G1896" s="14" t="s">
        <v>468</v>
      </c>
      <c r="H1896" s="16">
        <v>22982.1244</v>
      </c>
      <c r="I1896" s="16">
        <v>2503.66460798</v>
      </c>
      <c r="J1896" s="17">
        <v>24.876210937552006</v>
      </c>
      <c r="K1896" s="18">
        <v>10.893965085229457</v>
      </c>
      <c r="L1896" s="13" t="str">
        <f t="shared" si="58"/>
        <v>formulario</v>
      </c>
      <c r="M1896" s="28" t="str">
        <f t="shared" si="59"/>
        <v>mapa</v>
      </c>
    </row>
    <row r="1897" spans="1:13" ht="25.5">
      <c r="A1897" s="29" t="s">
        <v>1482</v>
      </c>
      <c r="B1897" s="15">
        <v>47214</v>
      </c>
      <c r="C1897" s="14" t="s">
        <v>1616</v>
      </c>
      <c r="D1897" s="16">
        <v>7001.3761</v>
      </c>
      <c r="E1897" s="14" t="s">
        <v>200</v>
      </c>
      <c r="F1897" s="14" t="s">
        <v>740</v>
      </c>
      <c r="G1897" s="14" t="s">
        <v>741</v>
      </c>
      <c r="H1897" s="16">
        <v>54935.8755</v>
      </c>
      <c r="I1897" s="16">
        <v>5204.058</v>
      </c>
      <c r="J1897" s="17">
        <v>74.32907368</v>
      </c>
      <c r="K1897" s="18">
        <v>9.47296817</v>
      </c>
      <c r="L1897" s="13" t="str">
        <f t="shared" si="58"/>
        <v>formulario</v>
      </c>
      <c r="M1897" s="28" t="str">
        <f t="shared" si="59"/>
        <v>mapa</v>
      </c>
    </row>
    <row r="1898" spans="1:13" ht="25.5">
      <c r="A1898" s="29" t="s">
        <v>1482</v>
      </c>
      <c r="B1898" s="15">
        <v>47214</v>
      </c>
      <c r="C1898" s="14" t="s">
        <v>1616</v>
      </c>
      <c r="D1898" s="16">
        <v>7001.3761</v>
      </c>
      <c r="E1898" s="14" t="s">
        <v>200</v>
      </c>
      <c r="F1898" s="14" t="s">
        <v>849</v>
      </c>
      <c r="G1898" s="14" t="s">
        <v>850</v>
      </c>
      <c r="H1898" s="16">
        <v>39209.8681</v>
      </c>
      <c r="I1898" s="16">
        <v>1075.472</v>
      </c>
      <c r="J1898" s="17">
        <v>15.36086599</v>
      </c>
      <c r="K1898" s="18">
        <v>2.74286054</v>
      </c>
      <c r="L1898" s="13" t="str">
        <f t="shared" si="58"/>
        <v>formulario</v>
      </c>
      <c r="M1898" s="28" t="str">
        <f t="shared" si="59"/>
        <v>mapa</v>
      </c>
    </row>
    <row r="1899" spans="1:13" ht="25.5">
      <c r="A1899" s="29" t="s">
        <v>1482</v>
      </c>
      <c r="B1899" s="15">
        <v>47218</v>
      </c>
      <c r="C1899" s="14" t="s">
        <v>1617</v>
      </c>
      <c r="D1899" s="16">
        <v>3742.3857</v>
      </c>
      <c r="E1899" s="14" t="s">
        <v>197</v>
      </c>
      <c r="F1899" s="14" t="s">
        <v>210</v>
      </c>
      <c r="G1899" s="14" t="s">
        <v>211</v>
      </c>
      <c r="H1899" s="16">
        <v>1390.6764</v>
      </c>
      <c r="I1899" s="16">
        <v>32.32883562</v>
      </c>
      <c r="J1899" s="17">
        <v>0.8638563261932088</v>
      </c>
      <c r="K1899" s="18">
        <v>2.324684277377541</v>
      </c>
      <c r="L1899" s="13" t="str">
        <f t="shared" si="58"/>
        <v>formulario</v>
      </c>
      <c r="M1899" s="28" t="str">
        <f t="shared" si="59"/>
        <v>mapa</v>
      </c>
    </row>
    <row r="1900" spans="1:13" ht="25.5">
      <c r="A1900" s="29" t="s">
        <v>1482</v>
      </c>
      <c r="B1900" s="15">
        <v>47218</v>
      </c>
      <c r="C1900" s="14" t="s">
        <v>1617</v>
      </c>
      <c r="D1900" s="16">
        <v>3742.3857</v>
      </c>
      <c r="E1900" s="14" t="s">
        <v>197</v>
      </c>
      <c r="F1900" s="14" t="s">
        <v>410</v>
      </c>
      <c r="G1900" s="14" t="s">
        <v>411</v>
      </c>
      <c r="H1900" s="16">
        <v>5593.528</v>
      </c>
      <c r="I1900" s="16">
        <v>61.03822669</v>
      </c>
      <c r="J1900" s="17">
        <v>1.63099775338496</v>
      </c>
      <c r="K1900" s="18">
        <v>1.0912294832527878</v>
      </c>
      <c r="L1900" s="13" t="str">
        <f t="shared" si="58"/>
        <v>formulario</v>
      </c>
      <c r="M1900" s="28" t="str">
        <f t="shared" si="59"/>
        <v>mapa</v>
      </c>
    </row>
    <row r="1901" spans="1:13" ht="25.5">
      <c r="A1901" s="29" t="s">
        <v>1482</v>
      </c>
      <c r="B1901" s="15">
        <v>47220</v>
      </c>
      <c r="C1901" s="14" t="s">
        <v>1618</v>
      </c>
      <c r="D1901" s="16">
        <v>3492.809</v>
      </c>
      <c r="E1901" s="14" t="s">
        <v>200</v>
      </c>
      <c r="F1901" s="14" t="s">
        <v>1578</v>
      </c>
      <c r="G1901" s="14" t="s">
        <v>1579</v>
      </c>
      <c r="H1901" s="16">
        <v>14584.9625</v>
      </c>
      <c r="I1901" s="16">
        <v>641.502</v>
      </c>
      <c r="J1901" s="17">
        <v>18.36636358</v>
      </c>
      <c r="K1901" s="18">
        <v>4.398379495</v>
      </c>
      <c r="L1901" s="13" t="str">
        <f t="shared" si="58"/>
        <v>formulario</v>
      </c>
      <c r="M1901" s="28" t="str">
        <f t="shared" si="59"/>
        <v>mapa</v>
      </c>
    </row>
    <row r="1902" spans="1:13" ht="25.5">
      <c r="A1902" s="29" t="s">
        <v>1482</v>
      </c>
      <c r="B1902" s="15">
        <v>47222</v>
      </c>
      <c r="C1902" s="14" t="s">
        <v>0</v>
      </c>
      <c r="D1902" s="16">
        <v>1515.6551</v>
      </c>
      <c r="E1902" s="14" t="s">
        <v>200</v>
      </c>
      <c r="F1902" s="14" t="s">
        <v>849</v>
      </c>
      <c r="G1902" s="14" t="s">
        <v>850</v>
      </c>
      <c r="H1902" s="16">
        <v>39209.8681</v>
      </c>
      <c r="I1902" s="16">
        <v>1181.323</v>
      </c>
      <c r="J1902" s="17">
        <v>77.94141292</v>
      </c>
      <c r="K1902" s="18">
        <v>3.012820642</v>
      </c>
      <c r="L1902" s="13" t="str">
        <f t="shared" si="58"/>
        <v>formulario</v>
      </c>
      <c r="M1902" s="28" t="str">
        <f t="shared" si="59"/>
        <v>mapa</v>
      </c>
    </row>
    <row r="1903" spans="1:13" ht="25.5">
      <c r="A1903" s="29" t="s">
        <v>1482</v>
      </c>
      <c r="B1903" s="15">
        <v>47228</v>
      </c>
      <c r="C1903" s="14" t="s">
        <v>1</v>
      </c>
      <c r="D1903" s="16">
        <v>5818.0418</v>
      </c>
      <c r="E1903" s="14" t="s">
        <v>197</v>
      </c>
      <c r="F1903" s="14" t="s">
        <v>333</v>
      </c>
      <c r="G1903" s="14" t="s">
        <v>334</v>
      </c>
      <c r="H1903" s="16">
        <v>3328.2805</v>
      </c>
      <c r="I1903" s="16">
        <v>14.49211406</v>
      </c>
      <c r="J1903" s="17">
        <v>0.24908920489364653</v>
      </c>
      <c r="K1903" s="18">
        <v>0.43542345844949065</v>
      </c>
      <c r="L1903" s="13" t="str">
        <f t="shared" si="58"/>
        <v>formulario</v>
      </c>
      <c r="M1903" s="28" t="str">
        <f t="shared" si="59"/>
        <v>mapa</v>
      </c>
    </row>
    <row r="1904" spans="1:13" ht="25.5">
      <c r="A1904" s="29" t="s">
        <v>1482</v>
      </c>
      <c r="B1904" s="15">
        <v>47228</v>
      </c>
      <c r="C1904" s="14" t="s">
        <v>1</v>
      </c>
      <c r="D1904" s="16">
        <v>5818.0418</v>
      </c>
      <c r="E1904" s="14" t="s">
        <v>200</v>
      </c>
      <c r="F1904" s="14" t="s">
        <v>207</v>
      </c>
      <c r="G1904" s="14" t="s">
        <v>208</v>
      </c>
      <c r="H1904" s="16">
        <v>139444.5369</v>
      </c>
      <c r="I1904" s="16">
        <v>2415.847</v>
      </c>
      <c r="J1904" s="17">
        <v>41.5233696</v>
      </c>
      <c r="K1904" s="18">
        <v>1.732478772</v>
      </c>
      <c r="L1904" s="13" t="str">
        <f t="shared" si="58"/>
        <v>formulario</v>
      </c>
      <c r="M1904" s="28" t="str">
        <f t="shared" si="59"/>
        <v>mapa</v>
      </c>
    </row>
    <row r="1905" spans="1:13" ht="25.5">
      <c r="A1905" s="29" t="s">
        <v>1482</v>
      </c>
      <c r="B1905" s="15">
        <v>47229</v>
      </c>
      <c r="C1905" s="14" t="s">
        <v>2</v>
      </c>
      <c r="D1905" s="16">
        <v>3606.2458</v>
      </c>
      <c r="E1905" s="14" t="s">
        <v>200</v>
      </c>
      <c r="F1905" s="14" t="s">
        <v>803</v>
      </c>
      <c r="G1905" s="14" t="s">
        <v>804</v>
      </c>
      <c r="H1905" s="16">
        <v>13241.8304</v>
      </c>
      <c r="I1905" s="16">
        <v>101.412</v>
      </c>
      <c r="J1905" s="17">
        <v>2.812121126</v>
      </c>
      <c r="K1905" s="18">
        <v>0.765845785</v>
      </c>
      <c r="L1905" s="13" t="str">
        <f t="shared" si="58"/>
        <v>formulario</v>
      </c>
      <c r="M1905" s="28" t="str">
        <f t="shared" si="59"/>
        <v>mapa</v>
      </c>
    </row>
    <row r="1906" spans="1:13" ht="25.5">
      <c r="A1906" s="29" t="s">
        <v>1482</v>
      </c>
      <c r="B1906" s="15">
        <v>47229</v>
      </c>
      <c r="C1906" s="14" t="s">
        <v>2</v>
      </c>
      <c r="D1906" s="16">
        <v>3606.2458</v>
      </c>
      <c r="E1906" s="14" t="s">
        <v>200</v>
      </c>
      <c r="F1906" s="14" t="s">
        <v>1497</v>
      </c>
      <c r="G1906" s="14" t="s">
        <v>1498</v>
      </c>
      <c r="H1906" s="16">
        <v>23799.9472</v>
      </c>
      <c r="I1906" s="16">
        <v>315.794</v>
      </c>
      <c r="J1906" s="17">
        <v>8.756862885</v>
      </c>
      <c r="K1906" s="18">
        <v>1.32686849</v>
      </c>
      <c r="L1906" s="13" t="str">
        <f t="shared" si="58"/>
        <v>formulario</v>
      </c>
      <c r="M1906" s="28" t="str">
        <f t="shared" si="59"/>
        <v>mapa</v>
      </c>
    </row>
    <row r="1907" spans="1:13" ht="25.5">
      <c r="A1907" s="29" t="s">
        <v>4</v>
      </c>
      <c r="B1907" s="15">
        <v>49003</v>
      </c>
      <c r="C1907" s="14" t="s">
        <v>5</v>
      </c>
      <c r="D1907" s="16">
        <v>5482.2712</v>
      </c>
      <c r="E1907" s="14" t="s">
        <v>197</v>
      </c>
      <c r="F1907" s="14" t="s">
        <v>6</v>
      </c>
      <c r="G1907" s="14" t="s">
        <v>7</v>
      </c>
      <c r="H1907" s="16">
        <v>395.9777</v>
      </c>
      <c r="I1907" s="16">
        <v>22.33265374</v>
      </c>
      <c r="J1907" s="17">
        <v>0.40736134578676075</v>
      </c>
      <c r="K1907" s="18">
        <v>5.6398766243654626</v>
      </c>
      <c r="L1907" s="13" t="str">
        <f t="shared" si="58"/>
        <v>formulario</v>
      </c>
      <c r="M1907" s="28" t="str">
        <f t="shared" si="59"/>
        <v>mapa</v>
      </c>
    </row>
    <row r="1908" spans="1:13" ht="25.5">
      <c r="A1908" s="29" t="s">
        <v>4</v>
      </c>
      <c r="B1908" s="15">
        <v>49007</v>
      </c>
      <c r="C1908" s="14" t="s">
        <v>8</v>
      </c>
      <c r="D1908" s="16">
        <v>4563.7785</v>
      </c>
      <c r="E1908" s="14" t="s">
        <v>197</v>
      </c>
      <c r="F1908" s="14" t="s">
        <v>9</v>
      </c>
      <c r="G1908" s="14" t="s">
        <v>10</v>
      </c>
      <c r="H1908" s="16">
        <v>13611.1951</v>
      </c>
      <c r="I1908" s="16">
        <v>1610.22657897</v>
      </c>
      <c r="J1908" s="17">
        <v>35.28275044395778</v>
      </c>
      <c r="K1908" s="18">
        <v>11.830163091042607</v>
      </c>
      <c r="L1908" s="13" t="str">
        <f t="shared" si="58"/>
        <v>formulario</v>
      </c>
      <c r="M1908" s="28" t="str">
        <f t="shared" si="59"/>
        <v>mapa</v>
      </c>
    </row>
    <row r="1909" spans="1:13" ht="25.5">
      <c r="A1909" s="29" t="s">
        <v>4</v>
      </c>
      <c r="B1909" s="15">
        <v>49007</v>
      </c>
      <c r="C1909" s="14" t="s">
        <v>8</v>
      </c>
      <c r="D1909" s="16">
        <v>4563.7785</v>
      </c>
      <c r="E1909" s="14" t="s">
        <v>200</v>
      </c>
      <c r="F1909" s="14" t="s">
        <v>11</v>
      </c>
      <c r="G1909" s="14" t="s">
        <v>10</v>
      </c>
      <c r="H1909" s="16">
        <v>17374.0085</v>
      </c>
      <c r="I1909" s="16">
        <v>2753.351</v>
      </c>
      <c r="J1909" s="17">
        <v>60.33051341</v>
      </c>
      <c r="K1909" s="18">
        <v>15.8475288</v>
      </c>
      <c r="L1909" s="13" t="str">
        <f t="shared" si="58"/>
        <v>formulario</v>
      </c>
      <c r="M1909" s="28" t="str">
        <f t="shared" si="59"/>
        <v>mapa</v>
      </c>
    </row>
    <row r="1910" spans="1:13" ht="25.5">
      <c r="A1910" s="29" t="s">
        <v>4</v>
      </c>
      <c r="B1910" s="15">
        <v>49011</v>
      </c>
      <c r="C1910" s="14" t="s">
        <v>12</v>
      </c>
      <c r="D1910" s="16">
        <v>1224.6491</v>
      </c>
      <c r="E1910" s="14" t="s">
        <v>197</v>
      </c>
      <c r="F1910" s="14" t="s">
        <v>725</v>
      </c>
      <c r="G1910" s="14" t="s">
        <v>726</v>
      </c>
      <c r="H1910" s="16">
        <v>1791.8273</v>
      </c>
      <c r="I1910" s="16">
        <v>42.72173607</v>
      </c>
      <c r="J1910" s="17">
        <v>3.4884879325841167</v>
      </c>
      <c r="K1910" s="18">
        <v>2.384255227610384</v>
      </c>
      <c r="L1910" s="13" t="str">
        <f t="shared" si="58"/>
        <v>formulario</v>
      </c>
      <c r="M1910" s="28" t="str">
        <f t="shared" si="59"/>
        <v>mapa</v>
      </c>
    </row>
    <row r="1911" spans="1:13" ht="25.5">
      <c r="A1911" s="29" t="s">
        <v>4</v>
      </c>
      <c r="B1911" s="15">
        <v>49012</v>
      </c>
      <c r="C1911" s="14" t="s">
        <v>13</v>
      </c>
      <c r="D1911" s="16">
        <v>1265.2353</v>
      </c>
      <c r="E1911" s="14" t="s">
        <v>197</v>
      </c>
      <c r="F1911" s="14" t="s">
        <v>974</v>
      </c>
      <c r="G1911" s="14" t="s">
        <v>975</v>
      </c>
      <c r="H1911" s="16">
        <v>106398.135</v>
      </c>
      <c r="I1911" s="16">
        <v>1265.23208981</v>
      </c>
      <c r="J1911" s="17">
        <v>99.99974627723395</v>
      </c>
      <c r="K1911" s="18">
        <v>1.1891487475884799</v>
      </c>
      <c r="L1911" s="13" t="str">
        <f t="shared" si="58"/>
        <v>formulario</v>
      </c>
      <c r="M1911" s="28" t="str">
        <f t="shared" si="59"/>
        <v>mapa</v>
      </c>
    </row>
    <row r="1912" spans="1:13" ht="25.5">
      <c r="A1912" s="29" t="s">
        <v>4</v>
      </c>
      <c r="B1912" s="15">
        <v>49012</v>
      </c>
      <c r="C1912" s="14" t="s">
        <v>13</v>
      </c>
      <c r="D1912" s="16">
        <v>1265.2353</v>
      </c>
      <c r="E1912" s="14" t="s">
        <v>200</v>
      </c>
      <c r="F1912" s="14" t="s">
        <v>976</v>
      </c>
      <c r="G1912" s="14" t="s">
        <v>975</v>
      </c>
      <c r="H1912" s="16">
        <v>107041.6057</v>
      </c>
      <c r="I1912" s="16">
        <v>1265.232</v>
      </c>
      <c r="J1912" s="17">
        <v>99.99973918</v>
      </c>
      <c r="K1912" s="18">
        <v>1.182000206</v>
      </c>
      <c r="L1912" s="13" t="str">
        <f t="shared" si="58"/>
        <v>formulario</v>
      </c>
      <c r="M1912" s="28" t="str">
        <f t="shared" si="59"/>
        <v>mapa</v>
      </c>
    </row>
    <row r="1913" spans="1:13" ht="25.5">
      <c r="A1913" s="29" t="s">
        <v>4</v>
      </c>
      <c r="B1913" s="15">
        <v>49013</v>
      </c>
      <c r="C1913" s="14" t="s">
        <v>14</v>
      </c>
      <c r="D1913" s="16">
        <v>2309.9877</v>
      </c>
      <c r="E1913" s="14" t="s">
        <v>200</v>
      </c>
      <c r="F1913" s="14" t="s">
        <v>15</v>
      </c>
      <c r="G1913" s="14" t="s">
        <v>16</v>
      </c>
      <c r="H1913" s="16">
        <v>41766.6473</v>
      </c>
      <c r="I1913" s="16">
        <v>2309.929</v>
      </c>
      <c r="J1913" s="17">
        <v>99.99745886</v>
      </c>
      <c r="K1913" s="18">
        <v>5.530558829</v>
      </c>
      <c r="L1913" s="13" t="str">
        <f t="shared" si="58"/>
        <v>formulario</v>
      </c>
      <c r="M1913" s="28" t="str">
        <f t="shared" si="59"/>
        <v>mapa</v>
      </c>
    </row>
    <row r="1914" spans="1:13" ht="25.5">
      <c r="A1914" s="29" t="s">
        <v>4</v>
      </c>
      <c r="B1914" s="15">
        <v>49017</v>
      </c>
      <c r="C1914" s="14" t="s">
        <v>17</v>
      </c>
      <c r="D1914" s="16">
        <v>4264.9747</v>
      </c>
      <c r="E1914" s="14" t="s">
        <v>197</v>
      </c>
      <c r="F1914" s="14" t="s">
        <v>18</v>
      </c>
      <c r="G1914" s="14" t="s">
        <v>19</v>
      </c>
      <c r="H1914" s="16">
        <v>1946.1699</v>
      </c>
      <c r="I1914" s="16">
        <v>34.15411775</v>
      </c>
      <c r="J1914" s="17">
        <v>0.800804697622239</v>
      </c>
      <c r="K1914" s="18">
        <v>1.7549401904736064</v>
      </c>
      <c r="L1914" s="13" t="str">
        <f t="shared" si="58"/>
        <v>formulario</v>
      </c>
      <c r="M1914" s="28" t="str">
        <f t="shared" si="59"/>
        <v>mapa</v>
      </c>
    </row>
    <row r="1915" spans="1:13" ht="25.5">
      <c r="A1915" s="29" t="s">
        <v>4</v>
      </c>
      <c r="B1915" s="15">
        <v>49018</v>
      </c>
      <c r="C1915" s="14" t="s">
        <v>20</v>
      </c>
      <c r="D1915" s="16">
        <v>6001.5902</v>
      </c>
      <c r="E1915" s="14" t="s">
        <v>197</v>
      </c>
      <c r="F1915" s="14" t="s">
        <v>21</v>
      </c>
      <c r="G1915" s="14" t="s">
        <v>22</v>
      </c>
      <c r="H1915" s="16">
        <v>2292.2551</v>
      </c>
      <c r="I1915" s="16">
        <v>13.50349739</v>
      </c>
      <c r="J1915" s="17">
        <v>0.22499865768909047</v>
      </c>
      <c r="K1915" s="18">
        <v>0.5890922607174044</v>
      </c>
      <c r="L1915" s="13" t="str">
        <f t="shared" si="58"/>
        <v>formulario</v>
      </c>
      <c r="M1915" s="28" t="str">
        <f t="shared" si="59"/>
        <v>mapa</v>
      </c>
    </row>
    <row r="1916" spans="1:13" ht="25.5">
      <c r="A1916" s="29" t="s">
        <v>4</v>
      </c>
      <c r="B1916" s="15">
        <v>49019</v>
      </c>
      <c r="C1916" s="14" t="s">
        <v>23</v>
      </c>
      <c r="D1916" s="16">
        <v>1901.613</v>
      </c>
      <c r="E1916" s="14" t="s">
        <v>197</v>
      </c>
      <c r="F1916" s="14" t="s">
        <v>725</v>
      </c>
      <c r="G1916" s="14" t="s">
        <v>726</v>
      </c>
      <c r="H1916" s="16">
        <v>1791.8273</v>
      </c>
      <c r="I1916" s="16">
        <v>46.44428145</v>
      </c>
      <c r="J1916" s="17">
        <v>2.442362428632955</v>
      </c>
      <c r="K1916" s="18">
        <v>2.5920065761918014</v>
      </c>
      <c r="L1916" s="13" t="str">
        <f t="shared" si="58"/>
        <v>formulario</v>
      </c>
      <c r="M1916" s="28" t="str">
        <f t="shared" si="59"/>
        <v>mapa</v>
      </c>
    </row>
    <row r="1917" spans="1:13" ht="25.5">
      <c r="A1917" s="29" t="s">
        <v>4</v>
      </c>
      <c r="B1917" s="15">
        <v>49020</v>
      </c>
      <c r="C1917" s="14" t="s">
        <v>24</v>
      </c>
      <c r="D1917" s="16">
        <v>6855.9771</v>
      </c>
      <c r="E1917" s="14" t="s">
        <v>200</v>
      </c>
      <c r="F1917" s="14" t="s">
        <v>1578</v>
      </c>
      <c r="G1917" s="14" t="s">
        <v>1579</v>
      </c>
      <c r="H1917" s="16">
        <v>14584.9625</v>
      </c>
      <c r="I1917" s="16">
        <v>6847.551</v>
      </c>
      <c r="J1917" s="17">
        <v>99.87709848</v>
      </c>
      <c r="K1917" s="18">
        <v>46.94939051</v>
      </c>
      <c r="L1917" s="13" t="str">
        <f t="shared" si="58"/>
        <v>formulario</v>
      </c>
      <c r="M1917" s="28" t="str">
        <f t="shared" si="59"/>
        <v>mapa</v>
      </c>
    </row>
    <row r="1918" spans="1:13" ht="25.5">
      <c r="A1918" s="29" t="s">
        <v>4</v>
      </c>
      <c r="B1918" s="15">
        <v>49021</v>
      </c>
      <c r="C1918" s="14" t="s">
        <v>25</v>
      </c>
      <c r="D1918" s="16">
        <v>4513.4276</v>
      </c>
      <c r="E1918" s="14" t="s">
        <v>197</v>
      </c>
      <c r="F1918" s="14" t="s">
        <v>707</v>
      </c>
      <c r="G1918" s="14" t="s">
        <v>708</v>
      </c>
      <c r="H1918" s="16">
        <v>1020.5868</v>
      </c>
      <c r="I1918" s="16">
        <v>25.64584734</v>
      </c>
      <c r="J1918" s="17">
        <v>0.5682122238983073</v>
      </c>
      <c r="K1918" s="18">
        <v>2.5128531291997898</v>
      </c>
      <c r="L1918" s="13" t="str">
        <f t="shared" si="58"/>
        <v>formulario</v>
      </c>
      <c r="M1918" s="28" t="str">
        <f t="shared" si="59"/>
        <v>mapa</v>
      </c>
    </row>
    <row r="1919" spans="1:13" ht="25.5">
      <c r="A1919" s="29" t="s">
        <v>4</v>
      </c>
      <c r="B1919" s="15">
        <v>49025</v>
      </c>
      <c r="C1919" s="14" t="s">
        <v>27</v>
      </c>
      <c r="D1919" s="16">
        <v>2170.2343</v>
      </c>
      <c r="E1919" s="14" t="s">
        <v>197</v>
      </c>
      <c r="F1919" s="14" t="s">
        <v>725</v>
      </c>
      <c r="G1919" s="14" t="s">
        <v>726</v>
      </c>
      <c r="H1919" s="16">
        <v>1791.8273</v>
      </c>
      <c r="I1919" s="16">
        <v>120.41448943</v>
      </c>
      <c r="J1919" s="17">
        <v>5.5484557326367945</v>
      </c>
      <c r="K1919" s="18">
        <v>6.7202062068146855</v>
      </c>
      <c r="L1919" s="13" t="str">
        <f t="shared" si="58"/>
        <v>formulario</v>
      </c>
      <c r="M1919" s="28" t="str">
        <f t="shared" si="59"/>
        <v>mapa</v>
      </c>
    </row>
    <row r="1920" spans="1:13" ht="25.5">
      <c r="A1920" s="29" t="s">
        <v>4</v>
      </c>
      <c r="B1920" s="15">
        <v>49026</v>
      </c>
      <c r="C1920" s="14" t="s">
        <v>28</v>
      </c>
      <c r="D1920" s="16">
        <v>1294.355</v>
      </c>
      <c r="E1920" s="14" t="s">
        <v>197</v>
      </c>
      <c r="F1920" s="14" t="s">
        <v>725</v>
      </c>
      <c r="G1920" s="14" t="s">
        <v>726</v>
      </c>
      <c r="H1920" s="16">
        <v>1791.8273</v>
      </c>
      <c r="I1920" s="16">
        <v>46.1721091</v>
      </c>
      <c r="J1920" s="17">
        <v>3.5671905389170666</v>
      </c>
      <c r="K1920" s="18">
        <v>2.5768169231487876</v>
      </c>
      <c r="L1920" s="13" t="str">
        <f t="shared" si="58"/>
        <v>formulario</v>
      </c>
      <c r="M1920" s="28" t="str">
        <f t="shared" si="59"/>
        <v>mapa</v>
      </c>
    </row>
    <row r="1921" spans="1:13" ht="25.5">
      <c r="A1921" s="29" t="s">
        <v>4</v>
      </c>
      <c r="B1921" s="15">
        <v>49026</v>
      </c>
      <c r="C1921" s="14" t="s">
        <v>28</v>
      </c>
      <c r="D1921" s="16">
        <v>1294.355</v>
      </c>
      <c r="E1921" s="14" t="s">
        <v>197</v>
      </c>
      <c r="F1921" s="14" t="s">
        <v>18</v>
      </c>
      <c r="G1921" s="14" t="s">
        <v>19</v>
      </c>
      <c r="H1921" s="16">
        <v>1946.1699</v>
      </c>
      <c r="I1921" s="16">
        <v>3.83158705</v>
      </c>
      <c r="J1921" s="17">
        <v>0.2960228878476152</v>
      </c>
      <c r="K1921" s="18">
        <v>0.19687834294426196</v>
      </c>
      <c r="L1921" s="13" t="str">
        <f t="shared" si="58"/>
        <v>formulario</v>
      </c>
      <c r="M1921" s="28" t="str">
        <f t="shared" si="59"/>
        <v>mapa</v>
      </c>
    </row>
    <row r="1922" spans="1:13" ht="25.5">
      <c r="A1922" s="29" t="s">
        <v>4</v>
      </c>
      <c r="B1922" s="15">
        <v>49027</v>
      </c>
      <c r="C1922" s="14" t="s">
        <v>29</v>
      </c>
      <c r="D1922" s="16">
        <v>1794.5187</v>
      </c>
      <c r="E1922" s="14" t="s">
        <v>197</v>
      </c>
      <c r="F1922" s="14" t="s">
        <v>21</v>
      </c>
      <c r="G1922" s="14" t="s">
        <v>22</v>
      </c>
      <c r="H1922" s="16">
        <v>2292.2551</v>
      </c>
      <c r="I1922" s="16">
        <v>119.82482925</v>
      </c>
      <c r="J1922" s="17">
        <v>6.677268353347335</v>
      </c>
      <c r="K1922" s="18">
        <v>5.227377583323951</v>
      </c>
      <c r="L1922" s="13" t="str">
        <f t="shared" si="58"/>
        <v>formulario</v>
      </c>
      <c r="M1922" s="28" t="str">
        <f t="shared" si="59"/>
        <v>mapa</v>
      </c>
    </row>
    <row r="1923" spans="1:13" ht="25.5">
      <c r="A1923" s="29" t="s">
        <v>4</v>
      </c>
      <c r="B1923" s="15">
        <v>49029</v>
      </c>
      <c r="C1923" s="14" t="s">
        <v>30</v>
      </c>
      <c r="D1923" s="16">
        <v>3305.0342</v>
      </c>
      <c r="E1923" s="14" t="s">
        <v>197</v>
      </c>
      <c r="F1923" s="14" t="s">
        <v>18</v>
      </c>
      <c r="G1923" s="14" t="s">
        <v>19</v>
      </c>
      <c r="H1923" s="16">
        <v>1946.1699</v>
      </c>
      <c r="I1923" s="16">
        <v>43.42867512</v>
      </c>
      <c r="J1923" s="17">
        <v>1.3140159070063482</v>
      </c>
      <c r="K1923" s="18">
        <v>2.231494543205092</v>
      </c>
      <c r="L1923" s="13" t="str">
        <f t="shared" si="58"/>
        <v>formulario</v>
      </c>
      <c r="M1923" s="28" t="str">
        <f t="shared" si="59"/>
        <v>mapa</v>
      </c>
    </row>
    <row r="1924" spans="1:13" ht="25.5">
      <c r="A1924" s="29" t="s">
        <v>4</v>
      </c>
      <c r="B1924" s="15">
        <v>49030</v>
      </c>
      <c r="C1924" s="14" t="s">
        <v>31</v>
      </c>
      <c r="D1924" s="16">
        <v>1536.4351</v>
      </c>
      <c r="E1924" s="14" t="s">
        <v>200</v>
      </c>
      <c r="F1924" s="14" t="s">
        <v>1578</v>
      </c>
      <c r="G1924" s="14" t="s">
        <v>1579</v>
      </c>
      <c r="H1924" s="16">
        <v>14584.9625</v>
      </c>
      <c r="I1924" s="16">
        <v>452.93</v>
      </c>
      <c r="J1924" s="17">
        <v>29.47927967</v>
      </c>
      <c r="K1924" s="18">
        <v>3.10545879</v>
      </c>
      <c r="L1924" s="13" t="str">
        <f t="shared" si="58"/>
        <v>formulario</v>
      </c>
      <c r="M1924" s="28" t="str">
        <f t="shared" si="59"/>
        <v>mapa</v>
      </c>
    </row>
    <row r="1925" spans="1:13" ht="25.5">
      <c r="A1925" s="29" t="s">
        <v>4</v>
      </c>
      <c r="B1925" s="15">
        <v>49032</v>
      </c>
      <c r="C1925" s="14" t="s">
        <v>32</v>
      </c>
      <c r="D1925" s="16">
        <v>2725.5378</v>
      </c>
      <c r="E1925" s="14" t="s">
        <v>197</v>
      </c>
      <c r="F1925" s="14" t="s">
        <v>18</v>
      </c>
      <c r="G1925" s="14" t="s">
        <v>19</v>
      </c>
      <c r="H1925" s="16">
        <v>1946.1699</v>
      </c>
      <c r="I1925" s="16">
        <v>97.37358832</v>
      </c>
      <c r="J1925" s="17">
        <v>3.5726376027512807</v>
      </c>
      <c r="K1925" s="18">
        <v>5.003344688457056</v>
      </c>
      <c r="L1925" s="13" t="str">
        <f t="shared" si="58"/>
        <v>formulario</v>
      </c>
      <c r="M1925" s="28" t="str">
        <f t="shared" si="59"/>
        <v>mapa</v>
      </c>
    </row>
    <row r="1926" spans="1:13" ht="25.5">
      <c r="A1926" s="29" t="s">
        <v>4</v>
      </c>
      <c r="B1926" s="15">
        <v>49033</v>
      </c>
      <c r="C1926" s="14" t="s">
        <v>33</v>
      </c>
      <c r="D1926" s="16">
        <v>4765.3622</v>
      </c>
      <c r="E1926" s="14" t="s">
        <v>197</v>
      </c>
      <c r="F1926" s="14" t="s">
        <v>21</v>
      </c>
      <c r="G1926" s="14" t="s">
        <v>22</v>
      </c>
      <c r="H1926" s="16">
        <v>2292.2551</v>
      </c>
      <c r="I1926" s="16">
        <v>508.0307933</v>
      </c>
      <c r="J1926" s="17">
        <v>10.660906180436822</v>
      </c>
      <c r="K1926" s="18">
        <v>22.16292564034431</v>
      </c>
      <c r="L1926" s="13" t="str">
        <f t="shared" si="58"/>
        <v>formulario</v>
      </c>
      <c r="M1926" s="28" t="str">
        <f t="shared" si="59"/>
        <v>mapa</v>
      </c>
    </row>
    <row r="1927" spans="1:13" ht="25.5">
      <c r="A1927" s="29" t="s">
        <v>4</v>
      </c>
      <c r="B1927" s="15">
        <v>49033</v>
      </c>
      <c r="C1927" s="14" t="s">
        <v>33</v>
      </c>
      <c r="D1927" s="16">
        <v>4765.3622</v>
      </c>
      <c r="E1927" s="14" t="s">
        <v>197</v>
      </c>
      <c r="F1927" s="14" t="s">
        <v>18</v>
      </c>
      <c r="G1927" s="14" t="s">
        <v>19</v>
      </c>
      <c r="H1927" s="16">
        <v>1946.1699</v>
      </c>
      <c r="I1927" s="16">
        <v>79.77085593</v>
      </c>
      <c r="J1927" s="17">
        <v>1.6739725666603054</v>
      </c>
      <c r="K1927" s="18">
        <v>4.098863923956484</v>
      </c>
      <c r="L1927" s="13" t="str">
        <f aca="true" t="shared" si="60" ref="L1927:L1990">HYPERLINK((CONCATENATE("..\",E1927,"\Formularios oficiales\PDF ",E1927," resumen\",F1927,".pdf")),"formulario")</f>
        <v>formulario</v>
      </c>
      <c r="M1927" s="28" t="str">
        <f aca="true" t="shared" si="61" ref="M1927:M1990">HYPERLINK((CONCATENATE("..\",E1927,"\Cartografía\mapas ",E1927," PDF\",F1927,".PDF",)),"mapa")</f>
        <v>mapa</v>
      </c>
    </row>
    <row r="1928" spans="1:13" ht="25.5">
      <c r="A1928" s="29" t="s">
        <v>4</v>
      </c>
      <c r="B1928" s="15">
        <v>49034</v>
      </c>
      <c r="C1928" s="14" t="s">
        <v>34</v>
      </c>
      <c r="D1928" s="16">
        <v>3529.6572</v>
      </c>
      <c r="E1928" s="14" t="s">
        <v>200</v>
      </c>
      <c r="F1928" s="14" t="s">
        <v>15</v>
      </c>
      <c r="G1928" s="14" t="s">
        <v>16</v>
      </c>
      <c r="H1928" s="16">
        <v>41766.6473</v>
      </c>
      <c r="I1928" s="16">
        <v>1990.93</v>
      </c>
      <c r="J1928" s="17">
        <v>56.40576088</v>
      </c>
      <c r="K1928" s="18">
        <v>4.76679391</v>
      </c>
      <c r="L1928" s="13" t="str">
        <f t="shared" si="60"/>
        <v>formulario</v>
      </c>
      <c r="M1928" s="28" t="str">
        <f t="shared" si="61"/>
        <v>mapa</v>
      </c>
    </row>
    <row r="1929" spans="1:13" ht="25.5">
      <c r="A1929" s="29" t="s">
        <v>4</v>
      </c>
      <c r="B1929" s="15">
        <v>49035</v>
      </c>
      <c r="C1929" s="14" t="s">
        <v>35</v>
      </c>
      <c r="D1929" s="16">
        <v>4186.4131</v>
      </c>
      <c r="E1929" s="14" t="s">
        <v>200</v>
      </c>
      <c r="F1929" s="14" t="s">
        <v>36</v>
      </c>
      <c r="G1929" s="14" t="s">
        <v>37</v>
      </c>
      <c r="H1929" s="16">
        <v>32549.0139</v>
      </c>
      <c r="I1929" s="16">
        <v>1985.398</v>
      </c>
      <c r="J1929" s="17">
        <v>47.42479905</v>
      </c>
      <c r="K1929" s="18">
        <v>6.099717817</v>
      </c>
      <c r="L1929" s="13" t="str">
        <f t="shared" si="60"/>
        <v>formulario</v>
      </c>
      <c r="M1929" s="28" t="str">
        <f t="shared" si="61"/>
        <v>mapa</v>
      </c>
    </row>
    <row r="1930" spans="1:13" ht="25.5">
      <c r="A1930" s="29" t="s">
        <v>4</v>
      </c>
      <c r="B1930" s="15">
        <v>49035</v>
      </c>
      <c r="C1930" s="14" t="s">
        <v>35</v>
      </c>
      <c r="D1930" s="16">
        <v>4186.4131</v>
      </c>
      <c r="E1930" s="14" t="s">
        <v>200</v>
      </c>
      <c r="F1930" s="14" t="s">
        <v>1578</v>
      </c>
      <c r="G1930" s="14" t="s">
        <v>1579</v>
      </c>
      <c r="H1930" s="16">
        <v>14584.9625</v>
      </c>
      <c r="I1930" s="16">
        <v>180.027</v>
      </c>
      <c r="J1930" s="17">
        <v>4.300268409</v>
      </c>
      <c r="K1930" s="18">
        <v>1.234332965</v>
      </c>
      <c r="L1930" s="13" t="str">
        <f t="shared" si="60"/>
        <v>formulario</v>
      </c>
      <c r="M1930" s="28" t="str">
        <f t="shared" si="61"/>
        <v>mapa</v>
      </c>
    </row>
    <row r="1931" spans="1:13" ht="25.5">
      <c r="A1931" s="29" t="s">
        <v>4</v>
      </c>
      <c r="B1931" s="15">
        <v>49036</v>
      </c>
      <c r="C1931" s="14" t="s">
        <v>38</v>
      </c>
      <c r="D1931" s="16">
        <v>5372.7458</v>
      </c>
      <c r="E1931" s="14" t="s">
        <v>197</v>
      </c>
      <c r="F1931" s="14" t="s">
        <v>39</v>
      </c>
      <c r="G1931" s="14" t="s">
        <v>40</v>
      </c>
      <c r="H1931" s="16">
        <v>1702.4413</v>
      </c>
      <c r="I1931" s="16">
        <v>740.8476607</v>
      </c>
      <c r="J1931" s="17">
        <v>13.788995204277112</v>
      </c>
      <c r="K1931" s="18">
        <v>43.51678150077773</v>
      </c>
      <c r="L1931" s="13" t="str">
        <f t="shared" si="60"/>
        <v>formulario</v>
      </c>
      <c r="M1931" s="28" t="str">
        <f t="shared" si="61"/>
        <v>mapa</v>
      </c>
    </row>
    <row r="1932" spans="1:13" ht="25.5">
      <c r="A1932" s="29" t="s">
        <v>4</v>
      </c>
      <c r="B1932" s="15">
        <v>49040</v>
      </c>
      <c r="C1932" s="14" t="s">
        <v>41</v>
      </c>
      <c r="D1932" s="16">
        <v>2191.4188</v>
      </c>
      <c r="E1932" s="14" t="s">
        <v>200</v>
      </c>
      <c r="F1932" s="14" t="s">
        <v>15</v>
      </c>
      <c r="G1932" s="14" t="s">
        <v>16</v>
      </c>
      <c r="H1932" s="16">
        <v>41766.6473</v>
      </c>
      <c r="I1932" s="16">
        <v>2190.807</v>
      </c>
      <c r="J1932" s="17">
        <v>99.97208201</v>
      </c>
      <c r="K1932" s="18">
        <v>5.245350397</v>
      </c>
      <c r="L1932" s="13" t="str">
        <f t="shared" si="60"/>
        <v>formulario</v>
      </c>
      <c r="M1932" s="28" t="str">
        <f t="shared" si="61"/>
        <v>mapa</v>
      </c>
    </row>
    <row r="1933" spans="1:13" ht="25.5">
      <c r="A1933" s="29" t="s">
        <v>4</v>
      </c>
      <c r="B1933" s="15">
        <v>49041</v>
      </c>
      <c r="C1933" s="14" t="s">
        <v>42</v>
      </c>
      <c r="D1933" s="16">
        <v>2503.7868</v>
      </c>
      <c r="E1933" s="14" t="s">
        <v>200</v>
      </c>
      <c r="F1933" s="14" t="s">
        <v>1497</v>
      </c>
      <c r="G1933" s="14" t="s">
        <v>1498</v>
      </c>
      <c r="H1933" s="16">
        <v>23799.9472</v>
      </c>
      <c r="I1933" s="16">
        <v>1039.173</v>
      </c>
      <c r="J1933" s="17">
        <v>41.50405298</v>
      </c>
      <c r="K1933" s="18">
        <v>4.366282796</v>
      </c>
      <c r="L1933" s="13" t="str">
        <f t="shared" si="60"/>
        <v>formulario</v>
      </c>
      <c r="M1933" s="28" t="str">
        <f t="shared" si="61"/>
        <v>mapa</v>
      </c>
    </row>
    <row r="1934" spans="1:13" ht="25.5">
      <c r="A1934" s="29" t="s">
        <v>4</v>
      </c>
      <c r="B1934" s="15">
        <v>49041</v>
      </c>
      <c r="C1934" s="14" t="s">
        <v>42</v>
      </c>
      <c r="D1934" s="16">
        <v>2503.7868</v>
      </c>
      <c r="E1934" s="14" t="s">
        <v>197</v>
      </c>
      <c r="F1934" s="14" t="s">
        <v>725</v>
      </c>
      <c r="G1934" s="14" t="s">
        <v>726</v>
      </c>
      <c r="H1934" s="16">
        <v>1791.8273</v>
      </c>
      <c r="I1934" s="16">
        <v>55.39951027</v>
      </c>
      <c r="J1934" s="17">
        <v>2.2126288975562938</v>
      </c>
      <c r="K1934" s="18">
        <v>3.0917884926744894</v>
      </c>
      <c r="L1934" s="13" t="str">
        <f t="shared" si="60"/>
        <v>formulario</v>
      </c>
      <c r="M1934" s="28" t="str">
        <f t="shared" si="61"/>
        <v>mapa</v>
      </c>
    </row>
    <row r="1935" spans="1:13" ht="25.5">
      <c r="A1935" s="29" t="s">
        <v>4</v>
      </c>
      <c r="B1935" s="15">
        <v>49042</v>
      </c>
      <c r="C1935" s="14" t="s">
        <v>43</v>
      </c>
      <c r="D1935" s="16">
        <v>4810.6568</v>
      </c>
      <c r="E1935" s="14" t="s">
        <v>200</v>
      </c>
      <c r="F1935" s="14" t="s">
        <v>36</v>
      </c>
      <c r="G1935" s="14" t="s">
        <v>37</v>
      </c>
      <c r="H1935" s="16">
        <v>32549.0139</v>
      </c>
      <c r="I1935" s="16">
        <v>22.328</v>
      </c>
      <c r="J1935" s="17">
        <v>0.464136207</v>
      </c>
      <c r="K1935" s="18">
        <v>0.068598084</v>
      </c>
      <c r="L1935" s="13" t="str">
        <f t="shared" si="60"/>
        <v>formulario</v>
      </c>
      <c r="M1935" s="28" t="str">
        <f t="shared" si="61"/>
        <v>mapa</v>
      </c>
    </row>
    <row r="1936" spans="1:13" ht="25.5">
      <c r="A1936" s="29" t="s">
        <v>4</v>
      </c>
      <c r="B1936" s="15">
        <v>49042</v>
      </c>
      <c r="C1936" s="14" t="s">
        <v>43</v>
      </c>
      <c r="D1936" s="16">
        <v>4810.6568</v>
      </c>
      <c r="E1936" s="14" t="s">
        <v>200</v>
      </c>
      <c r="F1936" s="14" t="s">
        <v>1578</v>
      </c>
      <c r="G1936" s="14" t="s">
        <v>1579</v>
      </c>
      <c r="H1936" s="16">
        <v>14584.9625</v>
      </c>
      <c r="I1936" s="16">
        <v>566.757</v>
      </c>
      <c r="J1936" s="17">
        <v>11.78128109</v>
      </c>
      <c r="K1936" s="18">
        <v>3.885899604</v>
      </c>
      <c r="L1936" s="13" t="str">
        <f t="shared" si="60"/>
        <v>formulario</v>
      </c>
      <c r="M1936" s="28" t="str">
        <f t="shared" si="61"/>
        <v>mapa</v>
      </c>
    </row>
    <row r="1937" spans="1:13" ht="25.5">
      <c r="A1937" s="29" t="s">
        <v>4</v>
      </c>
      <c r="B1937" s="15">
        <v>49043</v>
      </c>
      <c r="C1937" s="14" t="s">
        <v>44</v>
      </c>
      <c r="D1937" s="16">
        <v>6441.0026</v>
      </c>
      <c r="E1937" s="14" t="s">
        <v>200</v>
      </c>
      <c r="F1937" s="14" t="s">
        <v>803</v>
      </c>
      <c r="G1937" s="14" t="s">
        <v>804</v>
      </c>
      <c r="H1937" s="16">
        <v>13241.8304</v>
      </c>
      <c r="I1937" s="16">
        <v>1210.28</v>
      </c>
      <c r="J1937" s="17">
        <v>18.79024238</v>
      </c>
      <c r="K1937" s="18">
        <v>9.139824053</v>
      </c>
      <c r="L1937" s="13" t="str">
        <f t="shared" si="60"/>
        <v>formulario</v>
      </c>
      <c r="M1937" s="28" t="str">
        <f t="shared" si="61"/>
        <v>mapa</v>
      </c>
    </row>
    <row r="1938" spans="1:13" ht="25.5">
      <c r="A1938" s="29" t="s">
        <v>4</v>
      </c>
      <c r="B1938" s="15">
        <v>49043</v>
      </c>
      <c r="C1938" s="14" t="s">
        <v>44</v>
      </c>
      <c r="D1938" s="16">
        <v>6441.0026</v>
      </c>
      <c r="E1938" s="14" t="s">
        <v>200</v>
      </c>
      <c r="F1938" s="14" t="s">
        <v>1497</v>
      </c>
      <c r="G1938" s="14" t="s">
        <v>1498</v>
      </c>
      <c r="H1938" s="16">
        <v>23799.9472</v>
      </c>
      <c r="I1938" s="16">
        <v>3242.488</v>
      </c>
      <c r="J1938" s="17">
        <v>50.34135524</v>
      </c>
      <c r="K1938" s="18">
        <v>13.62392938</v>
      </c>
      <c r="L1938" s="13" t="str">
        <f t="shared" si="60"/>
        <v>formulario</v>
      </c>
      <c r="M1938" s="28" t="str">
        <f t="shared" si="61"/>
        <v>mapa</v>
      </c>
    </row>
    <row r="1939" spans="1:13" ht="25.5">
      <c r="A1939" s="29" t="s">
        <v>4</v>
      </c>
      <c r="B1939" s="15">
        <v>49046</v>
      </c>
      <c r="C1939" s="14" t="s">
        <v>45</v>
      </c>
      <c r="D1939" s="16">
        <v>2858.2697</v>
      </c>
      <c r="E1939" s="14" t="s">
        <v>200</v>
      </c>
      <c r="F1939" s="14" t="s">
        <v>36</v>
      </c>
      <c r="G1939" s="14" t="s">
        <v>37</v>
      </c>
      <c r="H1939" s="16">
        <v>32549.0139</v>
      </c>
      <c r="I1939" s="16">
        <v>1751.978</v>
      </c>
      <c r="J1939" s="17">
        <v>61.29505554</v>
      </c>
      <c r="K1939" s="18">
        <v>5.382583956</v>
      </c>
      <c r="L1939" s="13" t="str">
        <f t="shared" si="60"/>
        <v>formulario</v>
      </c>
      <c r="M1939" s="28" t="str">
        <f t="shared" si="61"/>
        <v>mapa</v>
      </c>
    </row>
    <row r="1940" spans="1:13" ht="25.5">
      <c r="A1940" s="29" t="s">
        <v>4</v>
      </c>
      <c r="B1940" s="15">
        <v>49046</v>
      </c>
      <c r="C1940" s="14" t="s">
        <v>45</v>
      </c>
      <c r="D1940" s="16">
        <v>2858.2697</v>
      </c>
      <c r="E1940" s="14" t="s">
        <v>200</v>
      </c>
      <c r="F1940" s="14" t="s">
        <v>1497</v>
      </c>
      <c r="G1940" s="14" t="s">
        <v>1498</v>
      </c>
      <c r="H1940" s="16">
        <v>23799.9472</v>
      </c>
      <c r="I1940" s="16">
        <v>1105.163</v>
      </c>
      <c r="J1940" s="17">
        <v>38.66545554</v>
      </c>
      <c r="K1940" s="18">
        <v>4.643552318</v>
      </c>
      <c r="L1940" s="13" t="str">
        <f t="shared" si="60"/>
        <v>formulario</v>
      </c>
      <c r="M1940" s="28" t="str">
        <f t="shared" si="61"/>
        <v>mapa</v>
      </c>
    </row>
    <row r="1941" spans="1:13" ht="25.5">
      <c r="A1941" s="29" t="s">
        <v>4</v>
      </c>
      <c r="B1941" s="15">
        <v>49050</v>
      </c>
      <c r="C1941" s="14" t="s">
        <v>46</v>
      </c>
      <c r="D1941" s="16">
        <v>7781.949</v>
      </c>
      <c r="E1941" s="14" t="s">
        <v>197</v>
      </c>
      <c r="F1941" s="14" t="s">
        <v>47</v>
      </c>
      <c r="G1941" s="14" t="s">
        <v>48</v>
      </c>
      <c r="H1941" s="16">
        <v>32281.159</v>
      </c>
      <c r="I1941" s="16">
        <v>1226.84877122</v>
      </c>
      <c r="J1941" s="17">
        <v>15.765314977263406</v>
      </c>
      <c r="K1941" s="18">
        <v>3.800510295246834</v>
      </c>
      <c r="L1941" s="13" t="str">
        <f t="shared" si="60"/>
        <v>formulario</v>
      </c>
      <c r="M1941" s="28" t="str">
        <f t="shared" si="61"/>
        <v>mapa</v>
      </c>
    </row>
    <row r="1942" spans="1:13" ht="25.5">
      <c r="A1942" s="29" t="s">
        <v>4</v>
      </c>
      <c r="B1942" s="15">
        <v>49050</v>
      </c>
      <c r="C1942" s="14" t="s">
        <v>46</v>
      </c>
      <c r="D1942" s="16">
        <v>7781.949</v>
      </c>
      <c r="E1942" s="14" t="s">
        <v>200</v>
      </c>
      <c r="F1942" s="14" t="s">
        <v>49</v>
      </c>
      <c r="G1942" s="14" t="s">
        <v>48</v>
      </c>
      <c r="H1942" s="16">
        <v>30154.6671</v>
      </c>
      <c r="I1942" s="16">
        <v>1101.978</v>
      </c>
      <c r="J1942" s="17">
        <v>14.16069419</v>
      </c>
      <c r="K1942" s="18">
        <v>3.654419385</v>
      </c>
      <c r="L1942" s="13" t="str">
        <f t="shared" si="60"/>
        <v>formulario</v>
      </c>
      <c r="M1942" s="28" t="str">
        <f t="shared" si="61"/>
        <v>mapa</v>
      </c>
    </row>
    <row r="1943" spans="1:13" ht="25.5">
      <c r="A1943" s="29" t="s">
        <v>4</v>
      </c>
      <c r="B1943" s="15">
        <v>49050</v>
      </c>
      <c r="C1943" s="14" t="s">
        <v>46</v>
      </c>
      <c r="D1943" s="16">
        <v>7781.949</v>
      </c>
      <c r="E1943" s="14" t="s">
        <v>197</v>
      </c>
      <c r="F1943" s="14" t="s">
        <v>18</v>
      </c>
      <c r="G1943" s="14" t="s">
        <v>19</v>
      </c>
      <c r="H1943" s="16">
        <v>1946.1699</v>
      </c>
      <c r="I1943" s="16">
        <v>123.91483162</v>
      </c>
      <c r="J1943" s="17">
        <v>1.592336722073095</v>
      </c>
      <c r="K1943" s="18">
        <v>6.367112738718237</v>
      </c>
      <c r="L1943" s="13" t="str">
        <f t="shared" si="60"/>
        <v>formulario</v>
      </c>
      <c r="M1943" s="28" t="str">
        <f t="shared" si="61"/>
        <v>mapa</v>
      </c>
    </row>
    <row r="1944" spans="1:13" ht="25.5">
      <c r="A1944" s="29" t="s">
        <v>4</v>
      </c>
      <c r="B1944" s="15">
        <v>49052</v>
      </c>
      <c r="C1944" s="14" t="s">
        <v>50</v>
      </c>
      <c r="D1944" s="16">
        <v>1026.0082</v>
      </c>
      <c r="E1944" s="14" t="s">
        <v>197</v>
      </c>
      <c r="F1944" s="14" t="s">
        <v>707</v>
      </c>
      <c r="G1944" s="14" t="s">
        <v>708</v>
      </c>
      <c r="H1944" s="16">
        <v>1020.5868</v>
      </c>
      <c r="I1944" s="16">
        <v>12.62000354</v>
      </c>
      <c r="J1944" s="17">
        <v>1.2300100077172873</v>
      </c>
      <c r="K1944" s="18">
        <v>1.2365438726034865</v>
      </c>
      <c r="L1944" s="13" t="str">
        <f t="shared" si="60"/>
        <v>formulario</v>
      </c>
      <c r="M1944" s="28" t="str">
        <f t="shared" si="61"/>
        <v>mapa</v>
      </c>
    </row>
    <row r="1945" spans="1:13" ht="25.5">
      <c r="A1945" s="29" t="s">
        <v>4</v>
      </c>
      <c r="B1945" s="15">
        <v>49053</v>
      </c>
      <c r="C1945" s="14" t="s">
        <v>51</v>
      </c>
      <c r="D1945" s="16">
        <v>4318.0905</v>
      </c>
      <c r="E1945" s="14" t="s">
        <v>197</v>
      </c>
      <c r="F1945" s="14" t="s">
        <v>410</v>
      </c>
      <c r="G1945" s="14" t="s">
        <v>411</v>
      </c>
      <c r="H1945" s="16">
        <v>5593.528</v>
      </c>
      <c r="I1945" s="16">
        <v>72.36406038</v>
      </c>
      <c r="J1945" s="17">
        <v>1.6758347325050271</v>
      </c>
      <c r="K1945" s="18">
        <v>1.2937105236623467</v>
      </c>
      <c r="L1945" s="13" t="str">
        <f t="shared" si="60"/>
        <v>formulario</v>
      </c>
      <c r="M1945" s="28" t="str">
        <f t="shared" si="61"/>
        <v>mapa</v>
      </c>
    </row>
    <row r="1946" spans="1:13" ht="25.5">
      <c r="A1946" s="29" t="s">
        <v>4</v>
      </c>
      <c r="B1946" s="15">
        <v>49054</v>
      </c>
      <c r="C1946" s="14" t="s">
        <v>52</v>
      </c>
      <c r="D1946" s="16">
        <v>7564.7298</v>
      </c>
      <c r="E1946" s="14" t="s">
        <v>197</v>
      </c>
      <c r="F1946" s="14" t="s">
        <v>53</v>
      </c>
      <c r="G1946" s="14" t="s">
        <v>54</v>
      </c>
      <c r="H1946" s="16">
        <v>368.9995</v>
      </c>
      <c r="I1946" s="16">
        <v>368.99952166</v>
      </c>
      <c r="J1946" s="17">
        <v>4.8778942727075325</v>
      </c>
      <c r="K1946" s="18">
        <v>100.00000586992665</v>
      </c>
      <c r="L1946" s="13" t="str">
        <f t="shared" si="60"/>
        <v>formulario</v>
      </c>
      <c r="M1946" s="28" t="str">
        <f t="shared" si="61"/>
        <v>mapa</v>
      </c>
    </row>
    <row r="1947" spans="1:13" ht="25.5">
      <c r="A1947" s="29" t="s">
        <v>4</v>
      </c>
      <c r="B1947" s="15">
        <v>49057</v>
      </c>
      <c r="C1947" s="14" t="s">
        <v>55</v>
      </c>
      <c r="D1947" s="16">
        <v>3131.4568</v>
      </c>
      <c r="E1947" s="14" t="s">
        <v>197</v>
      </c>
      <c r="F1947" s="14" t="s">
        <v>21</v>
      </c>
      <c r="G1947" s="14" t="s">
        <v>22</v>
      </c>
      <c r="H1947" s="16">
        <v>2292.2551</v>
      </c>
      <c r="I1947" s="16">
        <v>7.79950969</v>
      </c>
      <c r="J1947" s="17">
        <v>0.24906968826777365</v>
      </c>
      <c r="K1947" s="18">
        <v>0.3402548734649996</v>
      </c>
      <c r="L1947" s="13" t="str">
        <f t="shared" si="60"/>
        <v>formulario</v>
      </c>
      <c r="M1947" s="28" t="str">
        <f t="shared" si="61"/>
        <v>mapa</v>
      </c>
    </row>
    <row r="1948" spans="1:13" ht="25.5">
      <c r="A1948" s="29" t="s">
        <v>4</v>
      </c>
      <c r="B1948" s="15">
        <v>49146</v>
      </c>
      <c r="C1948" s="14" t="s">
        <v>107</v>
      </c>
      <c r="D1948" s="16">
        <v>2681.5215</v>
      </c>
      <c r="E1948" s="14" t="s">
        <v>200</v>
      </c>
      <c r="F1948" s="14" t="s">
        <v>15</v>
      </c>
      <c r="G1948" s="14" t="s">
        <v>16</v>
      </c>
      <c r="H1948" s="16">
        <v>41766.6473</v>
      </c>
      <c r="I1948" s="16">
        <v>2681.45</v>
      </c>
      <c r="J1948" s="17">
        <v>99.9973336</v>
      </c>
      <c r="K1948" s="18">
        <v>6.420074805</v>
      </c>
      <c r="L1948" s="13" t="str">
        <f t="shared" si="60"/>
        <v>formulario</v>
      </c>
      <c r="M1948" s="28" t="str">
        <f t="shared" si="61"/>
        <v>mapa</v>
      </c>
    </row>
    <row r="1949" spans="1:13" ht="25.5">
      <c r="A1949" s="29" t="s">
        <v>4</v>
      </c>
      <c r="B1949" s="15">
        <v>49158</v>
      </c>
      <c r="C1949" s="14" t="s">
        <v>113</v>
      </c>
      <c r="D1949" s="16">
        <v>1971.3564</v>
      </c>
      <c r="E1949" s="14" t="s">
        <v>200</v>
      </c>
      <c r="F1949" s="14" t="s">
        <v>15</v>
      </c>
      <c r="G1949" s="14" t="s">
        <v>16</v>
      </c>
      <c r="H1949" s="16">
        <v>41766.6473</v>
      </c>
      <c r="I1949" s="16">
        <v>1971.332</v>
      </c>
      <c r="J1949" s="17">
        <v>99.99876227</v>
      </c>
      <c r="K1949" s="18">
        <v>4.719871303</v>
      </c>
      <c r="L1949" s="13" t="str">
        <f t="shared" si="60"/>
        <v>formulario</v>
      </c>
      <c r="M1949" s="28" t="str">
        <f t="shared" si="61"/>
        <v>mapa</v>
      </c>
    </row>
    <row r="1950" spans="1:13" ht="25.5">
      <c r="A1950" s="29" t="s">
        <v>4</v>
      </c>
      <c r="B1950" s="15">
        <v>49062</v>
      </c>
      <c r="C1950" s="14" t="s">
        <v>56</v>
      </c>
      <c r="D1950" s="16">
        <v>7744.3714</v>
      </c>
      <c r="E1950" s="14" t="s">
        <v>197</v>
      </c>
      <c r="F1950" s="14" t="s">
        <v>18</v>
      </c>
      <c r="G1950" s="14" t="s">
        <v>19</v>
      </c>
      <c r="H1950" s="16">
        <v>1946.1699</v>
      </c>
      <c r="I1950" s="16">
        <v>18.25166449</v>
      </c>
      <c r="J1950" s="17">
        <v>0.23567651326742928</v>
      </c>
      <c r="K1950" s="18">
        <v>0.9378248265991577</v>
      </c>
      <c r="L1950" s="13" t="str">
        <f t="shared" si="60"/>
        <v>formulario</v>
      </c>
      <c r="M1950" s="28" t="str">
        <f t="shared" si="61"/>
        <v>mapa</v>
      </c>
    </row>
    <row r="1951" spans="1:13" ht="25.5">
      <c r="A1951" s="29" t="s">
        <v>4</v>
      </c>
      <c r="B1951" s="15">
        <v>49062</v>
      </c>
      <c r="C1951" s="14" t="s">
        <v>56</v>
      </c>
      <c r="D1951" s="16">
        <v>7744.3714</v>
      </c>
      <c r="E1951" s="14" t="s">
        <v>197</v>
      </c>
      <c r="F1951" s="14" t="s">
        <v>734</v>
      </c>
      <c r="G1951" s="14" t="s">
        <v>735</v>
      </c>
      <c r="H1951" s="16">
        <v>18773.9396</v>
      </c>
      <c r="I1951" s="16">
        <v>3403.69032576</v>
      </c>
      <c r="J1951" s="17">
        <v>43.95050482418754</v>
      </c>
      <c r="K1951" s="18">
        <v>18.129867242994646</v>
      </c>
      <c r="L1951" s="13" t="str">
        <f t="shared" si="60"/>
        <v>formulario</v>
      </c>
      <c r="M1951" s="28" t="str">
        <f t="shared" si="61"/>
        <v>mapa</v>
      </c>
    </row>
    <row r="1952" spans="1:13" ht="25.5">
      <c r="A1952" s="29" t="s">
        <v>4</v>
      </c>
      <c r="B1952" s="15">
        <v>49062</v>
      </c>
      <c r="C1952" s="14" t="s">
        <v>56</v>
      </c>
      <c r="D1952" s="16">
        <v>7744.3714</v>
      </c>
      <c r="E1952" s="14" t="s">
        <v>200</v>
      </c>
      <c r="F1952" s="14" t="s">
        <v>736</v>
      </c>
      <c r="G1952" s="14" t="s">
        <v>735</v>
      </c>
      <c r="H1952" s="16">
        <v>19991.8918</v>
      </c>
      <c r="I1952" s="16">
        <v>3096.923</v>
      </c>
      <c r="J1952" s="17">
        <v>39.98933987</v>
      </c>
      <c r="K1952" s="18">
        <v>15.49089516</v>
      </c>
      <c r="L1952" s="13" t="str">
        <f t="shared" si="60"/>
        <v>formulario</v>
      </c>
      <c r="M1952" s="28" t="str">
        <f t="shared" si="61"/>
        <v>mapa</v>
      </c>
    </row>
    <row r="1953" spans="1:13" ht="25.5">
      <c r="A1953" s="29" t="s">
        <v>4</v>
      </c>
      <c r="B1953" s="15">
        <v>49064</v>
      </c>
      <c r="C1953" s="14" t="s">
        <v>57</v>
      </c>
      <c r="D1953" s="16">
        <v>9049.1338</v>
      </c>
      <c r="E1953" s="14" t="s">
        <v>197</v>
      </c>
      <c r="F1953" s="14" t="s">
        <v>974</v>
      </c>
      <c r="G1953" s="14" t="s">
        <v>975</v>
      </c>
      <c r="H1953" s="16">
        <v>106398.135</v>
      </c>
      <c r="I1953" s="16">
        <v>9029.65755472</v>
      </c>
      <c r="J1953" s="17">
        <v>99.78477226980553</v>
      </c>
      <c r="K1953" s="18">
        <v>8.486669014189017</v>
      </c>
      <c r="L1953" s="13" t="str">
        <f t="shared" si="60"/>
        <v>formulario</v>
      </c>
      <c r="M1953" s="28" t="str">
        <f t="shared" si="61"/>
        <v>mapa</v>
      </c>
    </row>
    <row r="1954" spans="1:13" ht="25.5">
      <c r="A1954" s="29" t="s">
        <v>4</v>
      </c>
      <c r="B1954" s="15">
        <v>49064</v>
      </c>
      <c r="C1954" s="14" t="s">
        <v>57</v>
      </c>
      <c r="D1954" s="16">
        <v>9049.1338</v>
      </c>
      <c r="E1954" s="14" t="s">
        <v>200</v>
      </c>
      <c r="F1954" s="14" t="s">
        <v>976</v>
      </c>
      <c r="G1954" s="14" t="s">
        <v>975</v>
      </c>
      <c r="H1954" s="16">
        <v>107041.6057</v>
      </c>
      <c r="I1954" s="16">
        <v>9023.663</v>
      </c>
      <c r="J1954" s="17">
        <v>99.71852776</v>
      </c>
      <c r="K1954" s="18">
        <v>8.430051979</v>
      </c>
      <c r="L1954" s="13" t="str">
        <f t="shared" si="60"/>
        <v>formulario</v>
      </c>
      <c r="M1954" s="28" t="str">
        <f t="shared" si="61"/>
        <v>mapa</v>
      </c>
    </row>
    <row r="1955" spans="1:13" ht="25.5">
      <c r="A1955" s="29" t="s">
        <v>4</v>
      </c>
      <c r="B1955" s="15">
        <v>49065</v>
      </c>
      <c r="C1955" s="14" t="s">
        <v>58</v>
      </c>
      <c r="D1955" s="16">
        <v>6820.7621</v>
      </c>
      <c r="E1955" s="14" t="s">
        <v>197</v>
      </c>
      <c r="F1955" s="14" t="s">
        <v>974</v>
      </c>
      <c r="G1955" s="14" t="s">
        <v>975</v>
      </c>
      <c r="H1955" s="16">
        <v>106398.135</v>
      </c>
      <c r="I1955" s="16">
        <v>6796.31972463</v>
      </c>
      <c r="J1955" s="17">
        <v>99.64164744332601</v>
      </c>
      <c r="K1955" s="18">
        <v>6.387630501822236</v>
      </c>
      <c r="L1955" s="13" t="str">
        <f t="shared" si="60"/>
        <v>formulario</v>
      </c>
      <c r="M1955" s="28" t="str">
        <f t="shared" si="61"/>
        <v>mapa</v>
      </c>
    </row>
    <row r="1956" spans="1:13" ht="25.5">
      <c r="A1956" s="29" t="s">
        <v>4</v>
      </c>
      <c r="B1956" s="15">
        <v>49065</v>
      </c>
      <c r="C1956" s="14" t="s">
        <v>58</v>
      </c>
      <c r="D1956" s="16">
        <v>6820.7621</v>
      </c>
      <c r="E1956" s="14" t="s">
        <v>200</v>
      </c>
      <c r="F1956" s="14" t="s">
        <v>976</v>
      </c>
      <c r="G1956" s="14" t="s">
        <v>975</v>
      </c>
      <c r="H1956" s="16">
        <v>107041.6057</v>
      </c>
      <c r="I1956" s="16">
        <v>6784.546</v>
      </c>
      <c r="J1956" s="17">
        <v>99.46903147</v>
      </c>
      <c r="K1956" s="18">
        <v>6.338232649</v>
      </c>
      <c r="L1956" s="13" t="str">
        <f t="shared" si="60"/>
        <v>formulario</v>
      </c>
      <c r="M1956" s="28" t="str">
        <f t="shared" si="61"/>
        <v>mapa</v>
      </c>
    </row>
    <row r="1957" spans="1:13" ht="25.5">
      <c r="A1957" s="29" t="s">
        <v>4</v>
      </c>
      <c r="B1957" s="15">
        <v>49066</v>
      </c>
      <c r="C1957" s="14" t="s">
        <v>59</v>
      </c>
      <c r="D1957" s="16">
        <v>8821.4581</v>
      </c>
      <c r="E1957" s="14" t="s">
        <v>197</v>
      </c>
      <c r="F1957" s="14" t="s">
        <v>21</v>
      </c>
      <c r="G1957" s="14" t="s">
        <v>22</v>
      </c>
      <c r="H1957" s="16">
        <v>2292.2551</v>
      </c>
      <c r="I1957" s="16">
        <v>42.04473366</v>
      </c>
      <c r="J1957" s="17">
        <v>0.4766188671235654</v>
      </c>
      <c r="K1957" s="18">
        <v>1.8342083156451479</v>
      </c>
      <c r="L1957" s="13" t="str">
        <f t="shared" si="60"/>
        <v>formulario</v>
      </c>
      <c r="M1957" s="28" t="str">
        <f t="shared" si="61"/>
        <v>mapa</v>
      </c>
    </row>
    <row r="1958" spans="1:13" ht="25.5">
      <c r="A1958" s="29" t="s">
        <v>4</v>
      </c>
      <c r="B1958" s="15">
        <v>49066</v>
      </c>
      <c r="C1958" s="14" t="s">
        <v>59</v>
      </c>
      <c r="D1958" s="16">
        <v>8821.4581</v>
      </c>
      <c r="E1958" s="14" t="s">
        <v>197</v>
      </c>
      <c r="F1958" s="14" t="s">
        <v>60</v>
      </c>
      <c r="G1958" s="14" t="s">
        <v>61</v>
      </c>
      <c r="H1958" s="16">
        <v>61305.2039</v>
      </c>
      <c r="I1958" s="16">
        <v>4185.74349703</v>
      </c>
      <c r="J1958" s="17">
        <v>47.44956502179611</v>
      </c>
      <c r="K1958" s="18">
        <v>6.827713196840049</v>
      </c>
      <c r="L1958" s="13" t="str">
        <f t="shared" si="60"/>
        <v>formulario</v>
      </c>
      <c r="M1958" s="28" t="str">
        <f t="shared" si="61"/>
        <v>mapa</v>
      </c>
    </row>
    <row r="1959" spans="1:13" ht="25.5">
      <c r="A1959" s="29" t="s">
        <v>4</v>
      </c>
      <c r="B1959" s="15">
        <v>49067</v>
      </c>
      <c r="C1959" s="14" t="s">
        <v>62</v>
      </c>
      <c r="D1959" s="16">
        <v>4803.8595</v>
      </c>
      <c r="E1959" s="14" t="s">
        <v>197</v>
      </c>
      <c r="F1959" s="14" t="s">
        <v>60</v>
      </c>
      <c r="G1959" s="14" t="s">
        <v>61</v>
      </c>
      <c r="H1959" s="16">
        <v>61305.2039</v>
      </c>
      <c r="I1959" s="16">
        <v>4232.95682071</v>
      </c>
      <c r="J1959" s="17">
        <v>88.11574986133547</v>
      </c>
      <c r="K1959" s="18">
        <v>6.904726762861317</v>
      </c>
      <c r="L1959" s="13" t="str">
        <f t="shared" si="60"/>
        <v>formulario</v>
      </c>
      <c r="M1959" s="28" t="str">
        <f t="shared" si="61"/>
        <v>mapa</v>
      </c>
    </row>
    <row r="1960" spans="1:13" ht="25.5">
      <c r="A1960" s="29" t="s">
        <v>4</v>
      </c>
      <c r="B1960" s="15">
        <v>49068</v>
      </c>
      <c r="C1960" s="14" t="s">
        <v>63</v>
      </c>
      <c r="D1960" s="16">
        <v>9434.8124</v>
      </c>
      <c r="E1960" s="14" t="s">
        <v>197</v>
      </c>
      <c r="F1960" s="14" t="s">
        <v>60</v>
      </c>
      <c r="G1960" s="14" t="s">
        <v>61</v>
      </c>
      <c r="H1960" s="16">
        <v>61305.2039</v>
      </c>
      <c r="I1960" s="16">
        <v>3356.79229818</v>
      </c>
      <c r="J1960" s="17">
        <v>35.57879219919624</v>
      </c>
      <c r="K1960" s="18">
        <v>5.475542180163926</v>
      </c>
      <c r="L1960" s="13" t="str">
        <f t="shared" si="60"/>
        <v>formulario</v>
      </c>
      <c r="M1960" s="28" t="str">
        <f t="shared" si="61"/>
        <v>mapa</v>
      </c>
    </row>
    <row r="1961" spans="1:13" ht="25.5">
      <c r="A1961" s="29" t="s">
        <v>4</v>
      </c>
      <c r="B1961" s="15">
        <v>49069</v>
      </c>
      <c r="C1961" s="14" t="s">
        <v>64</v>
      </c>
      <c r="D1961" s="16">
        <v>15314.3879</v>
      </c>
      <c r="E1961" s="14" t="s">
        <v>197</v>
      </c>
      <c r="F1961" s="14" t="s">
        <v>65</v>
      </c>
      <c r="G1961" s="14" t="s">
        <v>66</v>
      </c>
      <c r="H1961" s="16">
        <v>2204.7533</v>
      </c>
      <c r="I1961" s="16">
        <v>1012.85010818</v>
      </c>
      <c r="J1961" s="17">
        <v>6.613715904244531</v>
      </c>
      <c r="K1961" s="18">
        <v>45.93938506317238</v>
      </c>
      <c r="L1961" s="13" t="str">
        <f t="shared" si="60"/>
        <v>formulario</v>
      </c>
      <c r="M1961" s="28" t="str">
        <f t="shared" si="61"/>
        <v>mapa</v>
      </c>
    </row>
    <row r="1962" spans="1:13" ht="25.5">
      <c r="A1962" s="29" t="s">
        <v>4</v>
      </c>
      <c r="B1962" s="15">
        <v>49069</v>
      </c>
      <c r="C1962" s="14" t="s">
        <v>64</v>
      </c>
      <c r="D1962" s="16">
        <v>15314.3879</v>
      </c>
      <c r="E1962" s="14" t="s">
        <v>200</v>
      </c>
      <c r="F1962" s="14" t="s">
        <v>67</v>
      </c>
      <c r="G1962" s="14" t="s">
        <v>66</v>
      </c>
      <c r="H1962" s="16">
        <v>6124.7396</v>
      </c>
      <c r="I1962" s="16">
        <v>1015.556</v>
      </c>
      <c r="J1962" s="17">
        <v>6.631384856</v>
      </c>
      <c r="K1962" s="18">
        <v>16.58121106</v>
      </c>
      <c r="L1962" s="13" t="str">
        <f t="shared" si="60"/>
        <v>formulario</v>
      </c>
      <c r="M1962" s="28" t="str">
        <f t="shared" si="61"/>
        <v>mapa</v>
      </c>
    </row>
    <row r="1963" spans="1:13" ht="25.5">
      <c r="A1963" s="29" t="s">
        <v>4</v>
      </c>
      <c r="B1963" s="15">
        <v>49069</v>
      </c>
      <c r="C1963" s="14" t="s">
        <v>64</v>
      </c>
      <c r="D1963" s="16">
        <v>15314.3879</v>
      </c>
      <c r="E1963" s="14" t="s">
        <v>197</v>
      </c>
      <c r="F1963" s="14" t="s">
        <v>6</v>
      </c>
      <c r="G1963" s="14" t="s">
        <v>7</v>
      </c>
      <c r="H1963" s="16">
        <v>395.9777</v>
      </c>
      <c r="I1963" s="16">
        <v>11.41245555</v>
      </c>
      <c r="J1963" s="17">
        <v>0.07452113414209653</v>
      </c>
      <c r="K1963" s="18">
        <v>2.8820955195204174</v>
      </c>
      <c r="L1963" s="13" t="str">
        <f t="shared" si="60"/>
        <v>formulario</v>
      </c>
      <c r="M1963" s="28" t="str">
        <f t="shared" si="61"/>
        <v>mapa</v>
      </c>
    </row>
    <row r="1964" spans="1:13" ht="25.5">
      <c r="A1964" s="29" t="s">
        <v>4</v>
      </c>
      <c r="B1964" s="15">
        <v>49069</v>
      </c>
      <c r="C1964" s="14" t="s">
        <v>64</v>
      </c>
      <c r="D1964" s="16">
        <v>15314.3879</v>
      </c>
      <c r="E1964" s="14" t="s">
        <v>197</v>
      </c>
      <c r="F1964" s="14" t="s">
        <v>60</v>
      </c>
      <c r="G1964" s="14" t="s">
        <v>61</v>
      </c>
      <c r="H1964" s="16">
        <v>61305.2039</v>
      </c>
      <c r="I1964" s="16">
        <v>7181.10798139</v>
      </c>
      <c r="J1964" s="17">
        <v>46.89125042594748</v>
      </c>
      <c r="K1964" s="18">
        <v>11.713700509183038</v>
      </c>
      <c r="L1964" s="13" t="str">
        <f t="shared" si="60"/>
        <v>formulario</v>
      </c>
      <c r="M1964" s="28" t="str">
        <f t="shared" si="61"/>
        <v>mapa</v>
      </c>
    </row>
    <row r="1965" spans="1:13" ht="25.5">
      <c r="A1965" s="29" t="s">
        <v>4</v>
      </c>
      <c r="B1965" s="15">
        <v>49071</v>
      </c>
      <c r="C1965" s="14" t="s">
        <v>68</v>
      </c>
      <c r="D1965" s="16">
        <v>13235.6402</v>
      </c>
      <c r="E1965" s="14" t="s">
        <v>197</v>
      </c>
      <c r="F1965" s="14" t="s">
        <v>974</v>
      </c>
      <c r="G1965" s="14" t="s">
        <v>975</v>
      </c>
      <c r="H1965" s="16">
        <v>106398.135</v>
      </c>
      <c r="I1965" s="16">
        <v>774.07228872</v>
      </c>
      <c r="J1965" s="17">
        <v>5.848393255053881</v>
      </c>
      <c r="K1965" s="18">
        <v>0.7275243017370558</v>
      </c>
      <c r="L1965" s="13" t="str">
        <f t="shared" si="60"/>
        <v>formulario</v>
      </c>
      <c r="M1965" s="28" t="str">
        <f t="shared" si="61"/>
        <v>mapa</v>
      </c>
    </row>
    <row r="1966" spans="1:13" ht="25.5">
      <c r="A1966" s="29" t="s">
        <v>4</v>
      </c>
      <c r="B1966" s="15">
        <v>49071</v>
      </c>
      <c r="C1966" s="14" t="s">
        <v>68</v>
      </c>
      <c r="D1966" s="16">
        <v>13235.6402</v>
      </c>
      <c r="E1966" s="14" t="s">
        <v>200</v>
      </c>
      <c r="F1966" s="14" t="s">
        <v>976</v>
      </c>
      <c r="G1966" s="14" t="s">
        <v>975</v>
      </c>
      <c r="H1966" s="16">
        <v>107041.6057</v>
      </c>
      <c r="I1966" s="16">
        <v>606.358</v>
      </c>
      <c r="J1966" s="17">
        <v>4.581251763</v>
      </c>
      <c r="K1966" s="18">
        <v>0.566469455</v>
      </c>
      <c r="L1966" s="13" t="str">
        <f t="shared" si="60"/>
        <v>formulario</v>
      </c>
      <c r="M1966" s="28" t="str">
        <f t="shared" si="61"/>
        <v>mapa</v>
      </c>
    </row>
    <row r="1967" spans="1:13" ht="25.5">
      <c r="A1967" s="29" t="s">
        <v>4</v>
      </c>
      <c r="B1967" s="15">
        <v>49075</v>
      </c>
      <c r="C1967" s="14" t="s">
        <v>69</v>
      </c>
      <c r="D1967" s="16">
        <v>407.402</v>
      </c>
      <c r="E1967" s="14" t="s">
        <v>197</v>
      </c>
      <c r="F1967" s="14" t="s">
        <v>707</v>
      </c>
      <c r="G1967" s="14" t="s">
        <v>708</v>
      </c>
      <c r="H1967" s="16">
        <v>1020.5868</v>
      </c>
      <c r="I1967" s="16">
        <v>6.07092584</v>
      </c>
      <c r="J1967" s="17">
        <v>1.4901561209812422</v>
      </c>
      <c r="K1967" s="18">
        <v>0.5948465960955011</v>
      </c>
      <c r="L1967" s="13" t="str">
        <f t="shared" si="60"/>
        <v>formulario</v>
      </c>
      <c r="M1967" s="28" t="str">
        <f t="shared" si="61"/>
        <v>mapa</v>
      </c>
    </row>
    <row r="1968" spans="1:13" ht="25.5">
      <c r="A1968" s="29" t="s">
        <v>4</v>
      </c>
      <c r="B1968" s="15">
        <v>49076</v>
      </c>
      <c r="C1968" s="14" t="s">
        <v>70</v>
      </c>
      <c r="D1968" s="16">
        <v>1313.2133</v>
      </c>
      <c r="E1968" s="14" t="s">
        <v>197</v>
      </c>
      <c r="F1968" s="14" t="s">
        <v>410</v>
      </c>
      <c r="G1968" s="14" t="s">
        <v>411</v>
      </c>
      <c r="H1968" s="16">
        <v>5593.528</v>
      </c>
      <c r="I1968" s="16">
        <v>39.85503034</v>
      </c>
      <c r="J1968" s="17">
        <v>3.0349243599649807</v>
      </c>
      <c r="K1968" s="18">
        <v>0.7125204404089869</v>
      </c>
      <c r="L1968" s="13" t="str">
        <f t="shared" si="60"/>
        <v>formulario</v>
      </c>
      <c r="M1968" s="28" t="str">
        <f t="shared" si="61"/>
        <v>mapa</v>
      </c>
    </row>
    <row r="1969" spans="1:13" ht="25.5">
      <c r="A1969" s="29" t="s">
        <v>4</v>
      </c>
      <c r="B1969" s="15">
        <v>49080</v>
      </c>
      <c r="C1969" s="14" t="s">
        <v>71</v>
      </c>
      <c r="D1969" s="16">
        <v>5820.5313</v>
      </c>
      <c r="E1969" s="14" t="s">
        <v>200</v>
      </c>
      <c r="F1969" s="14" t="s">
        <v>15</v>
      </c>
      <c r="G1969" s="14" t="s">
        <v>16</v>
      </c>
      <c r="H1969" s="16">
        <v>41766.6473</v>
      </c>
      <c r="I1969" s="16">
        <v>5820.502</v>
      </c>
      <c r="J1969" s="17">
        <v>99.99949661</v>
      </c>
      <c r="K1969" s="18">
        <v>13.93576544</v>
      </c>
      <c r="L1969" s="13" t="str">
        <f t="shared" si="60"/>
        <v>formulario</v>
      </c>
      <c r="M1969" s="28" t="str">
        <f t="shared" si="61"/>
        <v>mapa</v>
      </c>
    </row>
    <row r="1970" spans="1:13" ht="25.5">
      <c r="A1970" s="29" t="s">
        <v>4</v>
      </c>
      <c r="B1970" s="15">
        <v>49082</v>
      </c>
      <c r="C1970" s="14" t="s">
        <v>72</v>
      </c>
      <c r="D1970" s="16">
        <v>4874.4167</v>
      </c>
      <c r="E1970" s="14" t="s">
        <v>200</v>
      </c>
      <c r="F1970" s="14" t="s">
        <v>1497</v>
      </c>
      <c r="G1970" s="14" t="s">
        <v>1498</v>
      </c>
      <c r="H1970" s="16">
        <v>23799.9472</v>
      </c>
      <c r="I1970" s="16">
        <v>1281.796</v>
      </c>
      <c r="J1970" s="17">
        <v>26.29639768</v>
      </c>
      <c r="K1970" s="18">
        <v>5.385709427</v>
      </c>
      <c r="L1970" s="13" t="str">
        <f t="shared" si="60"/>
        <v>formulario</v>
      </c>
      <c r="M1970" s="28" t="str">
        <f t="shared" si="61"/>
        <v>mapa</v>
      </c>
    </row>
    <row r="1971" spans="1:13" ht="25.5">
      <c r="A1971" s="29" t="s">
        <v>4</v>
      </c>
      <c r="B1971" s="15">
        <v>49082</v>
      </c>
      <c r="C1971" s="14" t="s">
        <v>72</v>
      </c>
      <c r="D1971" s="16">
        <v>4874.4167</v>
      </c>
      <c r="E1971" s="14" t="s">
        <v>197</v>
      </c>
      <c r="F1971" s="14" t="s">
        <v>725</v>
      </c>
      <c r="G1971" s="14" t="s">
        <v>726</v>
      </c>
      <c r="H1971" s="16">
        <v>1791.8273</v>
      </c>
      <c r="I1971" s="16">
        <v>97.62883204</v>
      </c>
      <c r="J1971" s="17">
        <v>2.0028823559545086</v>
      </c>
      <c r="K1971" s="18">
        <v>5.448562595290294</v>
      </c>
      <c r="L1971" s="13" t="str">
        <f t="shared" si="60"/>
        <v>formulario</v>
      </c>
      <c r="M1971" s="28" t="str">
        <f t="shared" si="61"/>
        <v>mapa</v>
      </c>
    </row>
    <row r="1972" spans="1:13" ht="25.5">
      <c r="A1972" s="29" t="s">
        <v>4</v>
      </c>
      <c r="B1972" s="15">
        <v>49084</v>
      </c>
      <c r="C1972" s="14" t="s">
        <v>73</v>
      </c>
      <c r="D1972" s="16">
        <v>2007.3721</v>
      </c>
      <c r="E1972" s="14" t="s">
        <v>200</v>
      </c>
      <c r="F1972" s="14" t="s">
        <v>15</v>
      </c>
      <c r="G1972" s="14" t="s">
        <v>16</v>
      </c>
      <c r="H1972" s="16">
        <v>41766.6473</v>
      </c>
      <c r="I1972" s="16">
        <v>2007.309</v>
      </c>
      <c r="J1972" s="17">
        <v>99.99685659</v>
      </c>
      <c r="K1972" s="18">
        <v>4.806009411</v>
      </c>
      <c r="L1972" s="13" t="str">
        <f t="shared" si="60"/>
        <v>formulario</v>
      </c>
      <c r="M1972" s="28" t="str">
        <f t="shared" si="61"/>
        <v>mapa</v>
      </c>
    </row>
    <row r="1973" spans="1:13" ht="25.5">
      <c r="A1973" s="29" t="s">
        <v>4</v>
      </c>
      <c r="B1973" s="15">
        <v>49085</v>
      </c>
      <c r="C1973" s="14" t="s">
        <v>74</v>
      </c>
      <c r="D1973" s="16">
        <v>9039.5427</v>
      </c>
      <c r="E1973" s="14" t="s">
        <v>197</v>
      </c>
      <c r="F1973" s="14" t="s">
        <v>47</v>
      </c>
      <c r="G1973" s="14" t="s">
        <v>48</v>
      </c>
      <c r="H1973" s="16">
        <v>32281.159</v>
      </c>
      <c r="I1973" s="16">
        <v>8180.87625388</v>
      </c>
      <c r="J1973" s="17">
        <v>90.5009968466657</v>
      </c>
      <c r="K1973" s="18">
        <v>25.342572904151307</v>
      </c>
      <c r="L1973" s="13" t="str">
        <f t="shared" si="60"/>
        <v>formulario</v>
      </c>
      <c r="M1973" s="28" t="str">
        <f t="shared" si="61"/>
        <v>mapa</v>
      </c>
    </row>
    <row r="1974" spans="1:13" ht="25.5">
      <c r="A1974" s="29" t="s">
        <v>4</v>
      </c>
      <c r="B1974" s="15">
        <v>49085</v>
      </c>
      <c r="C1974" s="14" t="s">
        <v>74</v>
      </c>
      <c r="D1974" s="16">
        <v>9039.5427</v>
      </c>
      <c r="E1974" s="14" t="s">
        <v>200</v>
      </c>
      <c r="F1974" s="14" t="s">
        <v>49</v>
      </c>
      <c r="G1974" s="14" t="s">
        <v>48</v>
      </c>
      <c r="H1974" s="16">
        <v>30154.6671</v>
      </c>
      <c r="I1974" s="16">
        <v>8180.876</v>
      </c>
      <c r="J1974" s="17">
        <v>90.50099404</v>
      </c>
      <c r="K1974" s="18">
        <v>27.12971751</v>
      </c>
      <c r="L1974" s="13" t="str">
        <f t="shared" si="60"/>
        <v>formulario</v>
      </c>
      <c r="M1974" s="28" t="str">
        <f t="shared" si="61"/>
        <v>mapa</v>
      </c>
    </row>
    <row r="1975" spans="1:13" ht="25.5">
      <c r="A1975" s="29" t="s">
        <v>4</v>
      </c>
      <c r="B1975" s="15">
        <v>49085</v>
      </c>
      <c r="C1975" s="14" t="s">
        <v>74</v>
      </c>
      <c r="D1975" s="16">
        <v>9039.5427</v>
      </c>
      <c r="E1975" s="14" t="s">
        <v>197</v>
      </c>
      <c r="F1975" s="14" t="s">
        <v>18</v>
      </c>
      <c r="G1975" s="14" t="s">
        <v>19</v>
      </c>
      <c r="H1975" s="16">
        <v>1946.1699</v>
      </c>
      <c r="I1975" s="16">
        <v>33.87426879</v>
      </c>
      <c r="J1975" s="17">
        <v>0.37473431913762634</v>
      </c>
      <c r="K1975" s="18">
        <v>1.740560718260004</v>
      </c>
      <c r="L1975" s="13" t="str">
        <f t="shared" si="60"/>
        <v>formulario</v>
      </c>
      <c r="M1975" s="28" t="str">
        <f t="shared" si="61"/>
        <v>mapa</v>
      </c>
    </row>
    <row r="1976" spans="1:13" ht="25.5">
      <c r="A1976" s="29" t="s">
        <v>4</v>
      </c>
      <c r="B1976" s="15">
        <v>49087</v>
      </c>
      <c r="C1976" s="14" t="s">
        <v>75</v>
      </c>
      <c r="D1976" s="16">
        <v>7786.1096</v>
      </c>
      <c r="E1976" s="14" t="s">
        <v>197</v>
      </c>
      <c r="F1976" s="14" t="s">
        <v>39</v>
      </c>
      <c r="G1976" s="14" t="s">
        <v>40</v>
      </c>
      <c r="H1976" s="16">
        <v>1702.4413</v>
      </c>
      <c r="I1976" s="16">
        <v>160.05144972</v>
      </c>
      <c r="J1976" s="17">
        <v>2.055602321857889</v>
      </c>
      <c r="K1976" s="18">
        <v>9.401290354034526</v>
      </c>
      <c r="L1976" s="13" t="str">
        <f t="shared" si="60"/>
        <v>formulario</v>
      </c>
      <c r="M1976" s="28" t="str">
        <f t="shared" si="61"/>
        <v>mapa</v>
      </c>
    </row>
    <row r="1977" spans="1:13" ht="25.5">
      <c r="A1977" s="29" t="s">
        <v>4</v>
      </c>
      <c r="B1977" s="15">
        <v>49088</v>
      </c>
      <c r="C1977" s="14" t="s">
        <v>76</v>
      </c>
      <c r="D1977" s="16">
        <v>1349.8335</v>
      </c>
      <c r="E1977" s="14" t="s">
        <v>197</v>
      </c>
      <c r="F1977" s="14" t="s">
        <v>974</v>
      </c>
      <c r="G1977" s="14" t="s">
        <v>975</v>
      </c>
      <c r="H1977" s="16">
        <v>106398.135</v>
      </c>
      <c r="I1977" s="16">
        <v>543.02387811</v>
      </c>
      <c r="J1977" s="17">
        <v>40.22895254192462</v>
      </c>
      <c r="K1977" s="18">
        <v>0.5103697335578299</v>
      </c>
      <c r="L1977" s="13" t="str">
        <f t="shared" si="60"/>
        <v>formulario</v>
      </c>
      <c r="M1977" s="28" t="str">
        <f t="shared" si="61"/>
        <v>mapa</v>
      </c>
    </row>
    <row r="1978" spans="1:13" ht="25.5">
      <c r="A1978" s="29" t="s">
        <v>4</v>
      </c>
      <c r="B1978" s="15">
        <v>49088</v>
      </c>
      <c r="C1978" s="14" t="s">
        <v>76</v>
      </c>
      <c r="D1978" s="16">
        <v>1349.8335</v>
      </c>
      <c r="E1978" s="14" t="s">
        <v>200</v>
      </c>
      <c r="F1978" s="14" t="s">
        <v>976</v>
      </c>
      <c r="G1978" s="14" t="s">
        <v>975</v>
      </c>
      <c r="H1978" s="16">
        <v>107041.6057</v>
      </c>
      <c r="I1978" s="16">
        <v>540.22</v>
      </c>
      <c r="J1978" s="17">
        <v>40.02123225</v>
      </c>
      <c r="K1978" s="18">
        <v>0.504682265</v>
      </c>
      <c r="L1978" s="13" t="str">
        <f t="shared" si="60"/>
        <v>formulario</v>
      </c>
      <c r="M1978" s="28" t="str">
        <f t="shared" si="61"/>
        <v>mapa</v>
      </c>
    </row>
    <row r="1979" spans="1:13" ht="25.5">
      <c r="A1979" s="29" t="s">
        <v>4</v>
      </c>
      <c r="B1979" s="15">
        <v>49090</v>
      </c>
      <c r="C1979" s="14" t="s">
        <v>77</v>
      </c>
      <c r="D1979" s="16">
        <v>1785.3223</v>
      </c>
      <c r="E1979" s="14" t="s">
        <v>200</v>
      </c>
      <c r="F1979" s="14" t="s">
        <v>15</v>
      </c>
      <c r="G1979" s="14" t="s">
        <v>16</v>
      </c>
      <c r="H1979" s="16">
        <v>41766.6473</v>
      </c>
      <c r="I1979" s="16">
        <v>1574.914</v>
      </c>
      <c r="J1979" s="17">
        <v>88.21454815</v>
      </c>
      <c r="K1979" s="18">
        <v>3.770745563</v>
      </c>
      <c r="L1979" s="13" t="str">
        <f t="shared" si="60"/>
        <v>formulario</v>
      </c>
      <c r="M1979" s="28" t="str">
        <f t="shared" si="61"/>
        <v>mapa</v>
      </c>
    </row>
    <row r="1980" spans="1:13" ht="25.5">
      <c r="A1980" s="29" t="s">
        <v>4</v>
      </c>
      <c r="B1980" s="15">
        <v>49093</v>
      </c>
      <c r="C1980" s="14" t="s">
        <v>78</v>
      </c>
      <c r="D1980" s="16">
        <v>3161.0336</v>
      </c>
      <c r="E1980" s="14" t="s">
        <v>200</v>
      </c>
      <c r="F1980" s="14" t="s">
        <v>15</v>
      </c>
      <c r="G1980" s="14" t="s">
        <v>16</v>
      </c>
      <c r="H1980" s="16">
        <v>41766.6473</v>
      </c>
      <c r="I1980" s="16">
        <v>3161.015</v>
      </c>
      <c r="J1980" s="17">
        <v>99.99941158</v>
      </c>
      <c r="K1980" s="18">
        <v>7.568275656</v>
      </c>
      <c r="L1980" s="13" t="str">
        <f t="shared" si="60"/>
        <v>formulario</v>
      </c>
      <c r="M1980" s="28" t="str">
        <f t="shared" si="61"/>
        <v>mapa</v>
      </c>
    </row>
    <row r="1981" spans="1:13" ht="25.5">
      <c r="A1981" s="29" t="s">
        <v>4</v>
      </c>
      <c r="B1981" s="15">
        <v>49094</v>
      </c>
      <c r="C1981" s="14" t="s">
        <v>79</v>
      </c>
      <c r="D1981" s="16">
        <v>10893.8401</v>
      </c>
      <c r="E1981" s="14" t="s">
        <v>197</v>
      </c>
      <c r="F1981" s="14" t="s">
        <v>80</v>
      </c>
      <c r="G1981" s="14" t="s">
        <v>81</v>
      </c>
      <c r="H1981" s="16">
        <v>431.4714</v>
      </c>
      <c r="I1981" s="16">
        <v>218.18788653</v>
      </c>
      <c r="J1981" s="17">
        <v>2.002855600294702</v>
      </c>
      <c r="K1981" s="18">
        <v>50.56833118718876</v>
      </c>
      <c r="L1981" s="13" t="str">
        <f t="shared" si="60"/>
        <v>formulario</v>
      </c>
      <c r="M1981" s="28" t="str">
        <f t="shared" si="61"/>
        <v>mapa</v>
      </c>
    </row>
    <row r="1982" spans="1:13" ht="25.5">
      <c r="A1982" s="29" t="s">
        <v>4</v>
      </c>
      <c r="B1982" s="15">
        <v>49096</v>
      </c>
      <c r="C1982" s="14" t="s">
        <v>82</v>
      </c>
      <c r="D1982" s="16">
        <v>1664.3627</v>
      </c>
      <c r="E1982" s="14" t="s">
        <v>200</v>
      </c>
      <c r="F1982" s="14" t="s">
        <v>15</v>
      </c>
      <c r="G1982" s="14" t="s">
        <v>16</v>
      </c>
      <c r="H1982" s="16">
        <v>41766.6473</v>
      </c>
      <c r="I1982" s="16">
        <v>1664.281</v>
      </c>
      <c r="J1982" s="17">
        <v>99.99509121</v>
      </c>
      <c r="K1982" s="18">
        <v>3.984712941</v>
      </c>
      <c r="L1982" s="13" t="str">
        <f t="shared" si="60"/>
        <v>formulario</v>
      </c>
      <c r="M1982" s="28" t="str">
        <f t="shared" si="61"/>
        <v>mapa</v>
      </c>
    </row>
    <row r="1983" spans="1:13" ht="25.5">
      <c r="A1983" s="29" t="s">
        <v>4</v>
      </c>
      <c r="B1983" s="15">
        <v>49024</v>
      </c>
      <c r="C1983" s="14" t="s">
        <v>26</v>
      </c>
      <c r="D1983" s="16">
        <v>5945.9391</v>
      </c>
      <c r="E1983" s="14" t="s">
        <v>200</v>
      </c>
      <c r="F1983" s="14" t="s">
        <v>15</v>
      </c>
      <c r="G1983" s="14" t="s">
        <v>16</v>
      </c>
      <c r="H1983" s="16">
        <v>41766.6473</v>
      </c>
      <c r="I1983" s="16">
        <v>5945.85</v>
      </c>
      <c r="J1983" s="17">
        <v>99.9985015</v>
      </c>
      <c r="K1983" s="18">
        <v>14.2358805</v>
      </c>
      <c r="L1983" s="13" t="str">
        <f t="shared" si="60"/>
        <v>formulario</v>
      </c>
      <c r="M1983" s="28" t="str">
        <f t="shared" si="61"/>
        <v>mapa</v>
      </c>
    </row>
    <row r="1984" spans="1:13" ht="25.5">
      <c r="A1984" s="29" t="s">
        <v>4</v>
      </c>
      <c r="B1984" s="15">
        <v>49220</v>
      </c>
      <c r="C1984" s="14" t="s">
        <v>151</v>
      </c>
      <c r="D1984" s="16">
        <v>1648.103</v>
      </c>
      <c r="E1984" s="14" t="s">
        <v>197</v>
      </c>
      <c r="F1984" s="14" t="s">
        <v>707</v>
      </c>
      <c r="G1984" s="14" t="s">
        <v>708</v>
      </c>
      <c r="H1984" s="16">
        <v>1020.5868</v>
      </c>
      <c r="I1984" s="16">
        <v>2.26350034</v>
      </c>
      <c r="J1984" s="17">
        <v>0.13733973786832498</v>
      </c>
      <c r="K1984" s="18">
        <v>0.2217842068896051</v>
      </c>
      <c r="L1984" s="13" t="str">
        <f t="shared" si="60"/>
        <v>formulario</v>
      </c>
      <c r="M1984" s="28" t="str">
        <f t="shared" si="61"/>
        <v>mapa</v>
      </c>
    </row>
    <row r="1985" spans="1:13" ht="25.5">
      <c r="A1985" s="29" t="s">
        <v>4</v>
      </c>
      <c r="B1985" s="15">
        <v>49098</v>
      </c>
      <c r="C1985" s="14" t="s">
        <v>83</v>
      </c>
      <c r="D1985" s="16">
        <v>4426.2813</v>
      </c>
      <c r="E1985" s="14" t="s">
        <v>197</v>
      </c>
      <c r="F1985" s="14" t="s">
        <v>39</v>
      </c>
      <c r="G1985" s="14" t="s">
        <v>40</v>
      </c>
      <c r="H1985" s="16">
        <v>1702.4413</v>
      </c>
      <c r="I1985" s="16">
        <v>348.33981485</v>
      </c>
      <c r="J1985" s="17">
        <v>7.869807435193963</v>
      </c>
      <c r="K1985" s="18">
        <v>20.46119386612625</v>
      </c>
      <c r="L1985" s="13" t="str">
        <f t="shared" si="60"/>
        <v>formulario</v>
      </c>
      <c r="M1985" s="28" t="str">
        <f t="shared" si="61"/>
        <v>mapa</v>
      </c>
    </row>
    <row r="1986" spans="1:13" ht="25.5">
      <c r="A1986" s="29" t="s">
        <v>4</v>
      </c>
      <c r="B1986" s="15">
        <v>49100</v>
      </c>
      <c r="C1986" s="14" t="s">
        <v>84</v>
      </c>
      <c r="D1986" s="16">
        <v>9455.0891</v>
      </c>
      <c r="E1986" s="14" t="s">
        <v>197</v>
      </c>
      <c r="F1986" s="14" t="s">
        <v>47</v>
      </c>
      <c r="G1986" s="14" t="s">
        <v>48</v>
      </c>
      <c r="H1986" s="16">
        <v>32281.159</v>
      </c>
      <c r="I1986" s="16">
        <v>11.30917483</v>
      </c>
      <c r="J1986" s="17">
        <v>0.11960939458518693</v>
      </c>
      <c r="K1986" s="18">
        <v>0.035033360574197474</v>
      </c>
      <c r="L1986" s="13" t="str">
        <f t="shared" si="60"/>
        <v>formulario</v>
      </c>
      <c r="M1986" s="28" t="str">
        <f t="shared" si="61"/>
        <v>mapa</v>
      </c>
    </row>
    <row r="1987" spans="1:13" ht="25.5">
      <c r="A1987" s="29" t="s">
        <v>4</v>
      </c>
      <c r="B1987" s="15">
        <v>49100</v>
      </c>
      <c r="C1987" s="14" t="s">
        <v>84</v>
      </c>
      <c r="D1987" s="16">
        <v>9455.0891</v>
      </c>
      <c r="E1987" s="14" t="s">
        <v>197</v>
      </c>
      <c r="F1987" s="14" t="s">
        <v>18</v>
      </c>
      <c r="G1987" s="14" t="s">
        <v>19</v>
      </c>
      <c r="H1987" s="16">
        <v>1946.1699</v>
      </c>
      <c r="I1987" s="16">
        <v>18.85977251</v>
      </c>
      <c r="J1987" s="17">
        <v>0.19946689354836433</v>
      </c>
      <c r="K1987" s="18">
        <v>0.9690712260013886</v>
      </c>
      <c r="L1987" s="13" t="str">
        <f t="shared" si="60"/>
        <v>formulario</v>
      </c>
      <c r="M1987" s="28" t="str">
        <f t="shared" si="61"/>
        <v>mapa</v>
      </c>
    </row>
    <row r="1988" spans="1:13" ht="25.5">
      <c r="A1988" s="29" t="s">
        <v>4</v>
      </c>
      <c r="B1988" s="15">
        <v>49100</v>
      </c>
      <c r="C1988" s="14" t="s">
        <v>84</v>
      </c>
      <c r="D1988" s="16">
        <v>9455.0891</v>
      </c>
      <c r="E1988" s="14" t="s">
        <v>197</v>
      </c>
      <c r="F1988" s="14" t="s">
        <v>80</v>
      </c>
      <c r="G1988" s="14" t="s">
        <v>81</v>
      </c>
      <c r="H1988" s="16">
        <v>431.4714</v>
      </c>
      <c r="I1988" s="16">
        <v>205.5459751</v>
      </c>
      <c r="J1988" s="17">
        <v>2.1739189649730535</v>
      </c>
      <c r="K1988" s="18">
        <v>47.638377676944515</v>
      </c>
      <c r="L1988" s="13" t="str">
        <f t="shared" si="60"/>
        <v>formulario</v>
      </c>
      <c r="M1988" s="28" t="str">
        <f t="shared" si="61"/>
        <v>mapa</v>
      </c>
    </row>
    <row r="1989" spans="1:13" ht="25.5">
      <c r="A1989" s="29" t="s">
        <v>4</v>
      </c>
      <c r="B1989" s="15">
        <v>49104</v>
      </c>
      <c r="C1989" s="14" t="s">
        <v>85</v>
      </c>
      <c r="D1989" s="16">
        <v>10898.4828</v>
      </c>
      <c r="E1989" s="14" t="s">
        <v>197</v>
      </c>
      <c r="F1989" s="14" t="s">
        <v>65</v>
      </c>
      <c r="G1989" s="14" t="s">
        <v>66</v>
      </c>
      <c r="H1989" s="16">
        <v>2204.7533</v>
      </c>
      <c r="I1989" s="16">
        <v>300.0972846</v>
      </c>
      <c r="J1989" s="17">
        <v>2.7535693738948694</v>
      </c>
      <c r="K1989" s="18">
        <v>13.611377046130288</v>
      </c>
      <c r="L1989" s="13" t="str">
        <f t="shared" si="60"/>
        <v>formulario</v>
      </c>
      <c r="M1989" s="28" t="str">
        <f t="shared" si="61"/>
        <v>mapa</v>
      </c>
    </row>
    <row r="1990" spans="1:13" ht="25.5">
      <c r="A1990" s="29" t="s">
        <v>4</v>
      </c>
      <c r="B1990" s="15">
        <v>49104</v>
      </c>
      <c r="C1990" s="14" t="s">
        <v>85</v>
      </c>
      <c r="D1990" s="16">
        <v>10898.4828</v>
      </c>
      <c r="E1990" s="14" t="s">
        <v>200</v>
      </c>
      <c r="F1990" s="14" t="s">
        <v>67</v>
      </c>
      <c r="G1990" s="14" t="s">
        <v>66</v>
      </c>
      <c r="H1990" s="16">
        <v>6124.7396</v>
      </c>
      <c r="I1990" s="16">
        <v>1198.83</v>
      </c>
      <c r="J1990" s="17">
        <v>10.99997148</v>
      </c>
      <c r="K1990" s="18">
        <v>19.57356685</v>
      </c>
      <c r="L1990" s="13" t="str">
        <f t="shared" si="60"/>
        <v>formulario</v>
      </c>
      <c r="M1990" s="28" t="str">
        <f t="shared" si="61"/>
        <v>mapa</v>
      </c>
    </row>
    <row r="1991" spans="1:13" ht="25.5">
      <c r="A1991" s="29" t="s">
        <v>4</v>
      </c>
      <c r="B1991" s="15">
        <v>49104</v>
      </c>
      <c r="C1991" s="14" t="s">
        <v>85</v>
      </c>
      <c r="D1991" s="16">
        <v>10898.4828</v>
      </c>
      <c r="E1991" s="14" t="s">
        <v>197</v>
      </c>
      <c r="F1991" s="14" t="s">
        <v>39</v>
      </c>
      <c r="G1991" s="14" t="s">
        <v>40</v>
      </c>
      <c r="H1991" s="16">
        <v>1702.4413</v>
      </c>
      <c r="I1991" s="16">
        <v>93.79271271</v>
      </c>
      <c r="J1991" s="17">
        <v>0.8606033925199202</v>
      </c>
      <c r="K1991" s="18">
        <v>5.509306706198916</v>
      </c>
      <c r="L1991" s="13" t="str">
        <f aca="true" t="shared" si="62" ref="L1991:L2054">HYPERLINK((CONCATENATE("..\",E1991,"\Formularios oficiales\PDF ",E1991," resumen\",F1991,".pdf")),"formulario")</f>
        <v>formulario</v>
      </c>
      <c r="M1991" s="28" t="str">
        <f aca="true" t="shared" si="63" ref="M1991:M2054">HYPERLINK((CONCATENATE("..\",E1991,"\Cartografía\mapas ",E1991," PDF\",F1991,".PDF",)),"mapa")</f>
        <v>mapa</v>
      </c>
    </row>
    <row r="1992" spans="1:13" ht="25.5">
      <c r="A1992" s="29" t="s">
        <v>4</v>
      </c>
      <c r="B1992" s="15">
        <v>49104</v>
      </c>
      <c r="C1992" s="14" t="s">
        <v>85</v>
      </c>
      <c r="D1992" s="16">
        <v>10898.4828</v>
      </c>
      <c r="E1992" s="14" t="s">
        <v>197</v>
      </c>
      <c r="F1992" s="14" t="s">
        <v>60</v>
      </c>
      <c r="G1992" s="14" t="s">
        <v>61</v>
      </c>
      <c r="H1992" s="16">
        <v>61305.2039</v>
      </c>
      <c r="I1992" s="16">
        <v>3964.24082067</v>
      </c>
      <c r="J1992" s="17">
        <v>36.374244868927995</v>
      </c>
      <c r="K1992" s="18">
        <v>6.466401819878785</v>
      </c>
      <c r="L1992" s="13" t="str">
        <f t="shared" si="62"/>
        <v>formulario</v>
      </c>
      <c r="M1992" s="28" t="str">
        <f t="shared" si="63"/>
        <v>mapa</v>
      </c>
    </row>
    <row r="1993" spans="1:13" ht="25.5">
      <c r="A1993" s="29" t="s">
        <v>4</v>
      </c>
      <c r="B1993" s="15">
        <v>49105</v>
      </c>
      <c r="C1993" s="14" t="s">
        <v>86</v>
      </c>
      <c r="D1993" s="16">
        <v>1443.631</v>
      </c>
      <c r="E1993" s="14" t="s">
        <v>197</v>
      </c>
      <c r="F1993" s="14" t="s">
        <v>707</v>
      </c>
      <c r="G1993" s="14" t="s">
        <v>708</v>
      </c>
      <c r="H1993" s="16">
        <v>1020.5868</v>
      </c>
      <c r="I1993" s="16">
        <v>31.57941172</v>
      </c>
      <c r="J1993" s="17">
        <v>2.187498863629279</v>
      </c>
      <c r="K1993" s="18">
        <v>3.0942406584133755</v>
      </c>
      <c r="L1993" s="13" t="str">
        <f t="shared" si="62"/>
        <v>formulario</v>
      </c>
      <c r="M1993" s="28" t="str">
        <f t="shared" si="63"/>
        <v>mapa</v>
      </c>
    </row>
    <row r="1994" spans="1:13" ht="25.5">
      <c r="A1994" s="29" t="s">
        <v>4</v>
      </c>
      <c r="B1994" s="15">
        <v>49107</v>
      </c>
      <c r="C1994" s="14" t="s">
        <v>87</v>
      </c>
      <c r="D1994" s="16">
        <v>2733.9247</v>
      </c>
      <c r="E1994" s="14" t="s">
        <v>200</v>
      </c>
      <c r="F1994" s="14" t="s">
        <v>1578</v>
      </c>
      <c r="G1994" s="14" t="s">
        <v>1579</v>
      </c>
      <c r="H1994" s="16">
        <v>14584.9625</v>
      </c>
      <c r="I1994" s="16">
        <v>350.978</v>
      </c>
      <c r="J1994" s="17">
        <v>12.83788101</v>
      </c>
      <c r="K1994" s="18">
        <v>2.406437452</v>
      </c>
      <c r="L1994" s="13" t="str">
        <f t="shared" si="62"/>
        <v>formulario</v>
      </c>
      <c r="M1994" s="28" t="str">
        <f t="shared" si="63"/>
        <v>mapa</v>
      </c>
    </row>
    <row r="1995" spans="1:13" ht="25.5">
      <c r="A1995" s="29" t="s">
        <v>4</v>
      </c>
      <c r="B1995" s="15">
        <v>49108</v>
      </c>
      <c r="C1995" s="14" t="s">
        <v>88</v>
      </c>
      <c r="D1995" s="16">
        <v>6004.7877</v>
      </c>
      <c r="E1995" s="14" t="s">
        <v>197</v>
      </c>
      <c r="F1995" s="14" t="s">
        <v>89</v>
      </c>
      <c r="G1995" s="14" t="s">
        <v>37</v>
      </c>
      <c r="H1995" s="16">
        <v>4219.8414</v>
      </c>
      <c r="I1995" s="16">
        <v>9.31115244</v>
      </c>
      <c r="J1995" s="17">
        <v>0.15506214216366052</v>
      </c>
      <c r="K1995" s="18">
        <v>0.22065171548864373</v>
      </c>
      <c r="L1995" s="13" t="str">
        <f t="shared" si="62"/>
        <v>formulario</v>
      </c>
      <c r="M1995" s="28" t="str">
        <f t="shared" si="63"/>
        <v>mapa</v>
      </c>
    </row>
    <row r="1996" spans="1:13" ht="25.5">
      <c r="A1996" s="29" t="s">
        <v>4</v>
      </c>
      <c r="B1996" s="15">
        <v>49108</v>
      </c>
      <c r="C1996" s="14" t="s">
        <v>88</v>
      </c>
      <c r="D1996" s="16">
        <v>6004.7877</v>
      </c>
      <c r="E1996" s="14" t="s">
        <v>200</v>
      </c>
      <c r="F1996" s="14" t="s">
        <v>36</v>
      </c>
      <c r="G1996" s="14" t="s">
        <v>37</v>
      </c>
      <c r="H1996" s="16">
        <v>32549.0139</v>
      </c>
      <c r="I1996" s="16">
        <v>4247.265</v>
      </c>
      <c r="J1996" s="17">
        <v>70.73130995</v>
      </c>
      <c r="K1996" s="18">
        <v>13.04882849</v>
      </c>
      <c r="L1996" s="13" t="str">
        <f t="shared" si="62"/>
        <v>formulario</v>
      </c>
      <c r="M1996" s="28" t="str">
        <f t="shared" si="63"/>
        <v>mapa</v>
      </c>
    </row>
    <row r="1997" spans="1:13" ht="25.5">
      <c r="A1997" s="29" t="s">
        <v>4</v>
      </c>
      <c r="B1997" s="15">
        <v>49109</v>
      </c>
      <c r="C1997" s="14" t="s">
        <v>90</v>
      </c>
      <c r="D1997" s="16">
        <v>1638.0311</v>
      </c>
      <c r="E1997" s="14" t="s">
        <v>197</v>
      </c>
      <c r="F1997" s="14" t="s">
        <v>707</v>
      </c>
      <c r="G1997" s="14" t="s">
        <v>708</v>
      </c>
      <c r="H1997" s="16">
        <v>1020.5868</v>
      </c>
      <c r="I1997" s="16">
        <v>31.93177579</v>
      </c>
      <c r="J1997" s="17">
        <v>1.949399849001646</v>
      </c>
      <c r="K1997" s="18">
        <v>3.1287662930776685</v>
      </c>
      <c r="L1997" s="13" t="str">
        <f t="shared" si="62"/>
        <v>formulario</v>
      </c>
      <c r="M1997" s="28" t="str">
        <f t="shared" si="63"/>
        <v>mapa</v>
      </c>
    </row>
    <row r="1998" spans="1:13" ht="25.5">
      <c r="A1998" s="29" t="s">
        <v>4</v>
      </c>
      <c r="B1998" s="15">
        <v>49110</v>
      </c>
      <c r="C1998" s="14" t="s">
        <v>91</v>
      </c>
      <c r="D1998" s="16">
        <v>13032.1047</v>
      </c>
      <c r="E1998" s="14" t="s">
        <v>197</v>
      </c>
      <c r="F1998" s="14" t="s">
        <v>60</v>
      </c>
      <c r="G1998" s="14" t="s">
        <v>61</v>
      </c>
      <c r="H1998" s="16">
        <v>61305.2039</v>
      </c>
      <c r="I1998" s="16">
        <v>10556.15286809</v>
      </c>
      <c r="J1998" s="17">
        <v>81.00113612569426</v>
      </c>
      <c r="K1998" s="18">
        <v>17.21901599953736</v>
      </c>
      <c r="L1998" s="13" t="str">
        <f t="shared" si="62"/>
        <v>formulario</v>
      </c>
      <c r="M1998" s="28" t="str">
        <f t="shared" si="63"/>
        <v>mapa</v>
      </c>
    </row>
    <row r="1999" spans="1:13" ht="25.5">
      <c r="A1999" s="29" t="s">
        <v>4</v>
      </c>
      <c r="B1999" s="15">
        <v>49112</v>
      </c>
      <c r="C1999" s="14" t="s">
        <v>93</v>
      </c>
      <c r="D1999" s="16">
        <v>6460.6885</v>
      </c>
      <c r="E1999" s="14" t="s">
        <v>197</v>
      </c>
      <c r="F1999" s="14" t="s">
        <v>18</v>
      </c>
      <c r="G1999" s="14" t="s">
        <v>19</v>
      </c>
      <c r="H1999" s="16">
        <v>1946.1699</v>
      </c>
      <c r="I1999" s="16">
        <v>125.16297311</v>
      </c>
      <c r="J1999" s="17">
        <v>1.9373008481990732</v>
      </c>
      <c r="K1999" s="18">
        <v>6.43124596213311</v>
      </c>
      <c r="L1999" s="13" t="str">
        <f t="shared" si="62"/>
        <v>formulario</v>
      </c>
      <c r="M1999" s="28" t="str">
        <f t="shared" si="63"/>
        <v>mapa</v>
      </c>
    </row>
    <row r="2000" spans="1:13" ht="25.5">
      <c r="A2000" s="29" t="s">
        <v>4</v>
      </c>
      <c r="B2000" s="15">
        <v>49111</v>
      </c>
      <c r="C2000" s="14" t="s">
        <v>92</v>
      </c>
      <c r="D2000" s="16">
        <v>2642.0524</v>
      </c>
      <c r="E2000" s="14" t="s">
        <v>197</v>
      </c>
      <c r="F2000" s="14" t="s">
        <v>39</v>
      </c>
      <c r="G2000" s="14" t="s">
        <v>40</v>
      </c>
      <c r="H2000" s="16">
        <v>1702.4413</v>
      </c>
      <c r="I2000" s="16">
        <v>7.92601936</v>
      </c>
      <c r="J2000" s="17">
        <v>0.29999478284382247</v>
      </c>
      <c r="K2000" s="18">
        <v>0.4655678501220571</v>
      </c>
      <c r="L2000" s="13" t="str">
        <f t="shared" si="62"/>
        <v>formulario</v>
      </c>
      <c r="M2000" s="28" t="str">
        <f t="shared" si="63"/>
        <v>mapa</v>
      </c>
    </row>
    <row r="2001" spans="1:13" ht="25.5">
      <c r="A2001" s="29" t="s">
        <v>4</v>
      </c>
      <c r="B2001" s="15">
        <v>49116</v>
      </c>
      <c r="C2001" s="14" t="s">
        <v>94</v>
      </c>
      <c r="D2001" s="16">
        <v>4093.8402</v>
      </c>
      <c r="E2001" s="14" t="s">
        <v>197</v>
      </c>
      <c r="F2001" s="14" t="s">
        <v>21</v>
      </c>
      <c r="G2001" s="14" t="s">
        <v>22</v>
      </c>
      <c r="H2001" s="16">
        <v>2292.2551</v>
      </c>
      <c r="I2001" s="16">
        <v>1163.41140557</v>
      </c>
      <c r="J2001" s="17">
        <v>28.418583743693755</v>
      </c>
      <c r="K2001" s="18">
        <v>50.75401099860133</v>
      </c>
      <c r="L2001" s="13" t="str">
        <f t="shared" si="62"/>
        <v>formulario</v>
      </c>
      <c r="M2001" s="28" t="str">
        <f t="shared" si="63"/>
        <v>mapa</v>
      </c>
    </row>
    <row r="2002" spans="1:13" ht="25.5">
      <c r="A2002" s="29" t="s">
        <v>4</v>
      </c>
      <c r="B2002" s="15">
        <v>49116</v>
      </c>
      <c r="C2002" s="14" t="s">
        <v>94</v>
      </c>
      <c r="D2002" s="16">
        <v>4093.8402</v>
      </c>
      <c r="E2002" s="14" t="s">
        <v>197</v>
      </c>
      <c r="F2002" s="14" t="s">
        <v>18</v>
      </c>
      <c r="G2002" s="14" t="s">
        <v>19</v>
      </c>
      <c r="H2002" s="16">
        <v>1946.1699</v>
      </c>
      <c r="I2002" s="16">
        <v>13.97151439</v>
      </c>
      <c r="J2002" s="17">
        <v>0.3412813814764924</v>
      </c>
      <c r="K2002" s="18">
        <v>0.7178979795135049</v>
      </c>
      <c r="L2002" s="13" t="str">
        <f t="shared" si="62"/>
        <v>formulario</v>
      </c>
      <c r="M2002" s="28" t="str">
        <f t="shared" si="63"/>
        <v>mapa</v>
      </c>
    </row>
    <row r="2003" spans="1:13" ht="25.5">
      <c r="A2003" s="29" t="s">
        <v>4</v>
      </c>
      <c r="B2003" s="15">
        <v>49117</v>
      </c>
      <c r="C2003" s="14" t="s">
        <v>95</v>
      </c>
      <c r="D2003" s="16">
        <v>3406.3586</v>
      </c>
      <c r="E2003" s="14" t="s">
        <v>197</v>
      </c>
      <c r="F2003" s="14" t="s">
        <v>18</v>
      </c>
      <c r="G2003" s="14" t="s">
        <v>19</v>
      </c>
      <c r="H2003" s="16">
        <v>1946.1699</v>
      </c>
      <c r="I2003" s="16">
        <v>70.51598009</v>
      </c>
      <c r="J2003" s="17">
        <v>2.070127909903555</v>
      </c>
      <c r="K2003" s="18">
        <v>3.623320866795854</v>
      </c>
      <c r="L2003" s="13" t="str">
        <f t="shared" si="62"/>
        <v>formulario</v>
      </c>
      <c r="M2003" s="28" t="str">
        <f t="shared" si="63"/>
        <v>mapa</v>
      </c>
    </row>
    <row r="2004" spans="1:13" ht="25.5">
      <c r="A2004" s="29" t="s">
        <v>4</v>
      </c>
      <c r="B2004" s="15">
        <v>49118</v>
      </c>
      <c r="C2004" s="14" t="s">
        <v>96</v>
      </c>
      <c r="D2004" s="16">
        <v>1812.6287</v>
      </c>
      <c r="E2004" s="14" t="s">
        <v>197</v>
      </c>
      <c r="F2004" s="14" t="s">
        <v>725</v>
      </c>
      <c r="G2004" s="14" t="s">
        <v>726</v>
      </c>
      <c r="H2004" s="16">
        <v>1791.8273</v>
      </c>
      <c r="I2004" s="16">
        <v>68.887916</v>
      </c>
      <c r="J2004" s="17">
        <v>3.8004427492514052</v>
      </c>
      <c r="K2004" s="18">
        <v>3.8445622521768703</v>
      </c>
      <c r="L2004" s="13" t="str">
        <f t="shared" si="62"/>
        <v>formulario</v>
      </c>
      <c r="M2004" s="28" t="str">
        <f t="shared" si="63"/>
        <v>mapa</v>
      </c>
    </row>
    <row r="2005" spans="1:13" ht="25.5">
      <c r="A2005" s="29" t="s">
        <v>4</v>
      </c>
      <c r="B2005" s="15">
        <v>49118</v>
      </c>
      <c r="C2005" s="14" t="s">
        <v>96</v>
      </c>
      <c r="D2005" s="16">
        <v>1812.6287</v>
      </c>
      <c r="E2005" s="14" t="s">
        <v>197</v>
      </c>
      <c r="F2005" s="14" t="s">
        <v>18</v>
      </c>
      <c r="G2005" s="14" t="s">
        <v>19</v>
      </c>
      <c r="H2005" s="16">
        <v>1946.1699</v>
      </c>
      <c r="I2005" s="16">
        <v>37.32256925</v>
      </c>
      <c r="J2005" s="17">
        <v>2.059030029150482</v>
      </c>
      <c r="K2005" s="18">
        <v>1.9177446557980367</v>
      </c>
      <c r="L2005" s="13" t="str">
        <f t="shared" si="62"/>
        <v>formulario</v>
      </c>
      <c r="M2005" s="28" t="str">
        <f t="shared" si="63"/>
        <v>mapa</v>
      </c>
    </row>
    <row r="2006" spans="1:13" ht="25.5">
      <c r="A2006" s="29" t="s">
        <v>4</v>
      </c>
      <c r="B2006" s="15">
        <v>49121</v>
      </c>
      <c r="C2006" s="14" t="s">
        <v>97</v>
      </c>
      <c r="D2006" s="16">
        <v>3915.4004</v>
      </c>
      <c r="E2006" s="14" t="s">
        <v>197</v>
      </c>
      <c r="F2006" s="14" t="s">
        <v>18</v>
      </c>
      <c r="G2006" s="14" t="s">
        <v>19</v>
      </c>
      <c r="H2006" s="16">
        <v>1946.1699</v>
      </c>
      <c r="I2006" s="16">
        <v>1.03794734</v>
      </c>
      <c r="J2006" s="17">
        <v>0.026509353679383597</v>
      </c>
      <c r="K2006" s="18">
        <v>0.05333282258655835</v>
      </c>
      <c r="L2006" s="13" t="str">
        <f t="shared" si="62"/>
        <v>formulario</v>
      </c>
      <c r="M2006" s="28" t="str">
        <f t="shared" si="63"/>
        <v>mapa</v>
      </c>
    </row>
    <row r="2007" spans="1:13" ht="25.5">
      <c r="A2007" s="29" t="s">
        <v>4</v>
      </c>
      <c r="B2007" s="15">
        <v>49124</v>
      </c>
      <c r="C2007" s="14" t="s">
        <v>98</v>
      </c>
      <c r="D2007" s="16">
        <v>6709.6423</v>
      </c>
      <c r="E2007" s="14" t="s">
        <v>197</v>
      </c>
      <c r="F2007" s="14" t="s">
        <v>974</v>
      </c>
      <c r="G2007" s="14" t="s">
        <v>975</v>
      </c>
      <c r="H2007" s="16">
        <v>106398.135</v>
      </c>
      <c r="I2007" s="16">
        <v>812.14723114</v>
      </c>
      <c r="J2007" s="17">
        <v>12.104180742094105</v>
      </c>
      <c r="K2007" s="18">
        <v>0.7633096493091727</v>
      </c>
      <c r="L2007" s="13" t="str">
        <f t="shared" si="62"/>
        <v>formulario</v>
      </c>
      <c r="M2007" s="28" t="str">
        <f t="shared" si="63"/>
        <v>mapa</v>
      </c>
    </row>
    <row r="2008" spans="1:13" ht="25.5">
      <c r="A2008" s="29" t="s">
        <v>4</v>
      </c>
      <c r="B2008" s="15">
        <v>49124</v>
      </c>
      <c r="C2008" s="14" t="s">
        <v>98</v>
      </c>
      <c r="D2008" s="16">
        <v>6709.6423</v>
      </c>
      <c r="E2008" s="14" t="s">
        <v>200</v>
      </c>
      <c r="F2008" s="14" t="s">
        <v>976</v>
      </c>
      <c r="G2008" s="14" t="s">
        <v>975</v>
      </c>
      <c r="H2008" s="16">
        <v>107041.6057</v>
      </c>
      <c r="I2008" s="16">
        <v>811.593</v>
      </c>
      <c r="J2008" s="17">
        <v>12.09592052</v>
      </c>
      <c r="K2008" s="18">
        <v>0.758203312</v>
      </c>
      <c r="L2008" s="13" t="str">
        <f t="shared" si="62"/>
        <v>formulario</v>
      </c>
      <c r="M2008" s="28" t="str">
        <f t="shared" si="63"/>
        <v>mapa</v>
      </c>
    </row>
    <row r="2009" spans="1:13" ht="25.5">
      <c r="A2009" s="29" t="s">
        <v>4</v>
      </c>
      <c r="B2009" s="15">
        <v>49124</v>
      </c>
      <c r="C2009" s="14" t="s">
        <v>98</v>
      </c>
      <c r="D2009" s="16">
        <v>6709.6423</v>
      </c>
      <c r="E2009" s="14" t="s">
        <v>197</v>
      </c>
      <c r="F2009" s="14" t="s">
        <v>9</v>
      </c>
      <c r="G2009" s="14" t="s">
        <v>10</v>
      </c>
      <c r="H2009" s="16">
        <v>13611.1951</v>
      </c>
      <c r="I2009" s="16">
        <v>3751.54586394</v>
      </c>
      <c r="J2009" s="17">
        <v>55.91275505014626</v>
      </c>
      <c r="K2009" s="18">
        <v>27.56220770018938</v>
      </c>
      <c r="L2009" s="13" t="str">
        <f t="shared" si="62"/>
        <v>formulario</v>
      </c>
      <c r="M2009" s="28" t="str">
        <f t="shared" si="63"/>
        <v>mapa</v>
      </c>
    </row>
    <row r="2010" spans="1:13" ht="25.5">
      <c r="A2010" s="29" t="s">
        <v>4</v>
      </c>
      <c r="B2010" s="15">
        <v>49124</v>
      </c>
      <c r="C2010" s="14" t="s">
        <v>98</v>
      </c>
      <c r="D2010" s="16">
        <v>6709.6423</v>
      </c>
      <c r="E2010" s="14" t="s">
        <v>200</v>
      </c>
      <c r="F2010" s="14" t="s">
        <v>11</v>
      </c>
      <c r="G2010" s="14" t="s">
        <v>10</v>
      </c>
      <c r="H2010" s="16">
        <v>17374.0085</v>
      </c>
      <c r="I2010" s="16">
        <v>4385.665</v>
      </c>
      <c r="J2010" s="17">
        <v>65.36361856</v>
      </c>
      <c r="K2010" s="18">
        <v>25.24267788</v>
      </c>
      <c r="L2010" s="13" t="str">
        <f t="shared" si="62"/>
        <v>formulario</v>
      </c>
      <c r="M2010" s="28" t="str">
        <f t="shared" si="63"/>
        <v>mapa</v>
      </c>
    </row>
    <row r="2011" spans="1:13" ht="25.5">
      <c r="A2011" s="29" t="s">
        <v>4</v>
      </c>
      <c r="B2011" s="15">
        <v>49128</v>
      </c>
      <c r="C2011" s="14" t="s">
        <v>99</v>
      </c>
      <c r="D2011" s="16">
        <v>2014.6182</v>
      </c>
      <c r="E2011" s="14" t="s">
        <v>197</v>
      </c>
      <c r="F2011" s="14" t="s">
        <v>707</v>
      </c>
      <c r="G2011" s="14" t="s">
        <v>708</v>
      </c>
      <c r="H2011" s="16">
        <v>1020.5868</v>
      </c>
      <c r="I2011" s="16">
        <v>10.31638355</v>
      </c>
      <c r="J2011" s="17">
        <v>0.5120763601758388</v>
      </c>
      <c r="K2011" s="18">
        <v>1.0108286281970331</v>
      </c>
      <c r="L2011" s="13" t="str">
        <f t="shared" si="62"/>
        <v>formulario</v>
      </c>
      <c r="M2011" s="28" t="str">
        <f t="shared" si="63"/>
        <v>mapa</v>
      </c>
    </row>
    <row r="2012" spans="1:13" ht="25.5">
      <c r="A2012" s="29" t="s">
        <v>4</v>
      </c>
      <c r="B2012" s="15">
        <v>49131</v>
      </c>
      <c r="C2012" s="14" t="s">
        <v>100</v>
      </c>
      <c r="D2012" s="16">
        <v>2091.6189</v>
      </c>
      <c r="E2012" s="14" t="s">
        <v>197</v>
      </c>
      <c r="F2012" s="14" t="s">
        <v>974</v>
      </c>
      <c r="G2012" s="14" t="s">
        <v>975</v>
      </c>
      <c r="H2012" s="16">
        <v>106398.135</v>
      </c>
      <c r="I2012" s="16">
        <v>783.81015211</v>
      </c>
      <c r="J2012" s="17">
        <v>37.473851097348565</v>
      </c>
      <c r="K2012" s="18">
        <v>0.7366765894063838</v>
      </c>
      <c r="L2012" s="13" t="str">
        <f t="shared" si="62"/>
        <v>formulario</v>
      </c>
      <c r="M2012" s="28" t="str">
        <f t="shared" si="63"/>
        <v>mapa</v>
      </c>
    </row>
    <row r="2013" spans="1:13" ht="25.5">
      <c r="A2013" s="29" t="s">
        <v>4</v>
      </c>
      <c r="B2013" s="15">
        <v>49131</v>
      </c>
      <c r="C2013" s="14" t="s">
        <v>100</v>
      </c>
      <c r="D2013" s="16">
        <v>2091.6189</v>
      </c>
      <c r="E2013" s="14" t="s">
        <v>200</v>
      </c>
      <c r="F2013" s="14" t="s">
        <v>976</v>
      </c>
      <c r="G2013" s="14" t="s">
        <v>975</v>
      </c>
      <c r="H2013" s="16">
        <v>107041.6057</v>
      </c>
      <c r="I2013" s="16">
        <v>783.841</v>
      </c>
      <c r="J2013" s="17">
        <v>37.47532593</v>
      </c>
      <c r="K2013" s="18">
        <v>0.732276945</v>
      </c>
      <c r="L2013" s="13" t="str">
        <f t="shared" si="62"/>
        <v>formulario</v>
      </c>
      <c r="M2013" s="28" t="str">
        <f t="shared" si="63"/>
        <v>mapa</v>
      </c>
    </row>
    <row r="2014" spans="1:13" ht="25.5">
      <c r="A2014" s="29" t="s">
        <v>4</v>
      </c>
      <c r="B2014" s="15">
        <v>49131</v>
      </c>
      <c r="C2014" s="14" t="s">
        <v>100</v>
      </c>
      <c r="D2014" s="16">
        <v>2091.6189</v>
      </c>
      <c r="E2014" s="14" t="s">
        <v>200</v>
      </c>
      <c r="F2014" s="14" t="s">
        <v>11</v>
      </c>
      <c r="G2014" s="14" t="s">
        <v>10</v>
      </c>
      <c r="H2014" s="16">
        <v>17374.0085</v>
      </c>
      <c r="I2014" s="16">
        <v>7.276</v>
      </c>
      <c r="J2014" s="17">
        <v>0.347864518</v>
      </c>
      <c r="K2014" s="18">
        <v>0.041878649</v>
      </c>
      <c r="L2014" s="13" t="str">
        <f t="shared" si="62"/>
        <v>formulario</v>
      </c>
      <c r="M2014" s="28" t="str">
        <f t="shared" si="63"/>
        <v>mapa</v>
      </c>
    </row>
    <row r="2015" spans="1:13" ht="25.5">
      <c r="A2015" s="29" t="s">
        <v>4</v>
      </c>
      <c r="B2015" s="15">
        <v>49133</v>
      </c>
      <c r="C2015" s="14" t="s">
        <v>101</v>
      </c>
      <c r="D2015" s="16">
        <v>6818.9047</v>
      </c>
      <c r="E2015" s="14" t="s">
        <v>197</v>
      </c>
      <c r="F2015" s="14" t="s">
        <v>725</v>
      </c>
      <c r="G2015" s="14" t="s">
        <v>726</v>
      </c>
      <c r="H2015" s="16">
        <v>1791.8273</v>
      </c>
      <c r="I2015" s="16">
        <v>78.88124987</v>
      </c>
      <c r="J2015" s="17">
        <v>1.1568023508232927</v>
      </c>
      <c r="K2015" s="18">
        <v>4.402279721377167</v>
      </c>
      <c r="L2015" s="13" t="str">
        <f t="shared" si="62"/>
        <v>formulario</v>
      </c>
      <c r="M2015" s="28" t="str">
        <f t="shared" si="63"/>
        <v>mapa</v>
      </c>
    </row>
    <row r="2016" spans="1:13" ht="25.5">
      <c r="A2016" s="29" t="s">
        <v>4</v>
      </c>
      <c r="B2016" s="15">
        <v>49134</v>
      </c>
      <c r="C2016" s="14" t="s">
        <v>102</v>
      </c>
      <c r="D2016" s="16">
        <v>7165.6997</v>
      </c>
      <c r="E2016" s="14" t="s">
        <v>197</v>
      </c>
      <c r="F2016" s="14" t="s">
        <v>18</v>
      </c>
      <c r="G2016" s="14" t="s">
        <v>19</v>
      </c>
      <c r="H2016" s="16">
        <v>1946.1699</v>
      </c>
      <c r="I2016" s="16">
        <v>90.0218314</v>
      </c>
      <c r="J2016" s="17">
        <v>1.2562880830744274</v>
      </c>
      <c r="K2016" s="18">
        <v>4.625589543852261</v>
      </c>
      <c r="L2016" s="13" t="str">
        <f t="shared" si="62"/>
        <v>formulario</v>
      </c>
      <c r="M2016" s="28" t="str">
        <f t="shared" si="63"/>
        <v>mapa</v>
      </c>
    </row>
    <row r="2017" spans="1:13" ht="25.5">
      <c r="A2017" s="29" t="s">
        <v>4</v>
      </c>
      <c r="B2017" s="15">
        <v>49134</v>
      </c>
      <c r="C2017" s="14" t="s">
        <v>102</v>
      </c>
      <c r="D2017" s="16">
        <v>7165.6997</v>
      </c>
      <c r="E2017" s="14" t="s">
        <v>197</v>
      </c>
      <c r="F2017" s="14" t="s">
        <v>734</v>
      </c>
      <c r="G2017" s="14" t="s">
        <v>735</v>
      </c>
      <c r="H2017" s="16">
        <v>18773.9396</v>
      </c>
      <c r="I2017" s="16">
        <v>1880.25921562</v>
      </c>
      <c r="J2017" s="17">
        <v>26.23971551054533</v>
      </c>
      <c r="K2017" s="18">
        <v>10.015261877267358</v>
      </c>
      <c r="L2017" s="13" t="str">
        <f t="shared" si="62"/>
        <v>formulario</v>
      </c>
      <c r="M2017" s="28" t="str">
        <f t="shared" si="63"/>
        <v>mapa</v>
      </c>
    </row>
    <row r="2018" spans="1:13" ht="25.5">
      <c r="A2018" s="29" t="s">
        <v>4</v>
      </c>
      <c r="B2018" s="15">
        <v>49134</v>
      </c>
      <c r="C2018" s="14" t="s">
        <v>102</v>
      </c>
      <c r="D2018" s="16">
        <v>7165.6997</v>
      </c>
      <c r="E2018" s="14" t="s">
        <v>200</v>
      </c>
      <c r="F2018" s="14" t="s">
        <v>736</v>
      </c>
      <c r="G2018" s="14" t="s">
        <v>735</v>
      </c>
      <c r="H2018" s="16">
        <v>19991.8918</v>
      </c>
      <c r="I2018" s="16">
        <v>3070.35</v>
      </c>
      <c r="J2018" s="17">
        <v>42.8478743</v>
      </c>
      <c r="K2018" s="18">
        <v>15.35797628</v>
      </c>
      <c r="L2018" s="13" t="str">
        <f t="shared" si="62"/>
        <v>formulario</v>
      </c>
      <c r="M2018" s="28" t="str">
        <f t="shared" si="63"/>
        <v>mapa</v>
      </c>
    </row>
    <row r="2019" spans="1:13" ht="25.5">
      <c r="A2019" s="29" t="s">
        <v>4</v>
      </c>
      <c r="B2019" s="15">
        <v>49135</v>
      </c>
      <c r="C2019" s="14" t="s">
        <v>103</v>
      </c>
      <c r="D2019" s="16">
        <v>7266.1624</v>
      </c>
      <c r="E2019" s="14" t="s">
        <v>197</v>
      </c>
      <c r="F2019" s="14" t="s">
        <v>9</v>
      </c>
      <c r="G2019" s="14" t="s">
        <v>10</v>
      </c>
      <c r="H2019" s="16">
        <v>13611.1951</v>
      </c>
      <c r="I2019" s="16">
        <v>402.80082987</v>
      </c>
      <c r="J2019" s="17">
        <v>5.543515375736716</v>
      </c>
      <c r="K2019" s="18">
        <v>2.9593347748721928</v>
      </c>
      <c r="L2019" s="13" t="str">
        <f t="shared" si="62"/>
        <v>formulario</v>
      </c>
      <c r="M2019" s="28" t="str">
        <f t="shared" si="63"/>
        <v>mapa</v>
      </c>
    </row>
    <row r="2020" spans="1:13" ht="25.5">
      <c r="A2020" s="29" t="s">
        <v>4</v>
      </c>
      <c r="B2020" s="15">
        <v>49135</v>
      </c>
      <c r="C2020" s="14" t="s">
        <v>103</v>
      </c>
      <c r="D2020" s="16">
        <v>7266.1624</v>
      </c>
      <c r="E2020" s="14" t="s">
        <v>200</v>
      </c>
      <c r="F2020" s="14" t="s">
        <v>11</v>
      </c>
      <c r="G2020" s="14" t="s">
        <v>10</v>
      </c>
      <c r="H2020" s="16">
        <v>17374.0085</v>
      </c>
      <c r="I2020" s="16">
        <v>942.551</v>
      </c>
      <c r="J2020" s="17">
        <v>12.97178549</v>
      </c>
      <c r="K2020" s="18">
        <v>5.425063537</v>
      </c>
      <c r="L2020" s="13" t="str">
        <f t="shared" si="62"/>
        <v>formulario</v>
      </c>
      <c r="M2020" s="28" t="str">
        <f t="shared" si="63"/>
        <v>mapa</v>
      </c>
    </row>
    <row r="2021" spans="1:13" ht="25.5">
      <c r="A2021" s="29" t="s">
        <v>4</v>
      </c>
      <c r="B2021" s="15">
        <v>49137</v>
      </c>
      <c r="C2021" s="14" t="s">
        <v>104</v>
      </c>
      <c r="D2021" s="16">
        <v>1412.5348</v>
      </c>
      <c r="E2021" s="14" t="s">
        <v>197</v>
      </c>
      <c r="F2021" s="14" t="s">
        <v>18</v>
      </c>
      <c r="G2021" s="14" t="s">
        <v>19</v>
      </c>
      <c r="H2021" s="16">
        <v>1946.1699</v>
      </c>
      <c r="I2021" s="16">
        <v>46.6037887</v>
      </c>
      <c r="J2021" s="17">
        <v>3.2993019853386976</v>
      </c>
      <c r="K2021" s="18">
        <v>2.3946413260219472</v>
      </c>
      <c r="L2021" s="13" t="str">
        <f t="shared" si="62"/>
        <v>formulario</v>
      </c>
      <c r="M2021" s="28" t="str">
        <f t="shared" si="63"/>
        <v>mapa</v>
      </c>
    </row>
    <row r="2022" spans="1:13" ht="25.5">
      <c r="A2022" s="29" t="s">
        <v>4</v>
      </c>
      <c r="B2022" s="15">
        <v>49139</v>
      </c>
      <c r="C2022" s="14" t="s">
        <v>105</v>
      </c>
      <c r="D2022" s="16">
        <v>4998.9871</v>
      </c>
      <c r="E2022" s="14" t="s">
        <v>197</v>
      </c>
      <c r="F2022" s="14" t="s">
        <v>18</v>
      </c>
      <c r="G2022" s="14" t="s">
        <v>19</v>
      </c>
      <c r="H2022" s="16">
        <v>1946.1699</v>
      </c>
      <c r="I2022" s="16">
        <v>116.768011</v>
      </c>
      <c r="J2022" s="17">
        <v>2.3358334131328324</v>
      </c>
      <c r="K2022" s="18">
        <v>5.999887830964809</v>
      </c>
      <c r="L2022" s="13" t="str">
        <f t="shared" si="62"/>
        <v>formulario</v>
      </c>
      <c r="M2022" s="28" t="str">
        <f t="shared" si="63"/>
        <v>mapa</v>
      </c>
    </row>
    <row r="2023" spans="1:13" ht="25.5">
      <c r="A2023" s="29" t="s">
        <v>4</v>
      </c>
      <c r="B2023" s="15">
        <v>49139</v>
      </c>
      <c r="C2023" s="14" t="s">
        <v>105</v>
      </c>
      <c r="D2023" s="16">
        <v>4998.9871</v>
      </c>
      <c r="E2023" s="14" t="s">
        <v>197</v>
      </c>
      <c r="F2023" s="14" t="s">
        <v>60</v>
      </c>
      <c r="G2023" s="14" t="s">
        <v>61</v>
      </c>
      <c r="H2023" s="16">
        <v>61305.2039</v>
      </c>
      <c r="I2023" s="16">
        <v>1363.66715024</v>
      </c>
      <c r="J2023" s="17">
        <v>27.27886915811405</v>
      </c>
      <c r="K2023" s="18">
        <v>2.2243905304750156</v>
      </c>
      <c r="L2023" s="13" t="str">
        <f t="shared" si="62"/>
        <v>formulario</v>
      </c>
      <c r="M2023" s="28" t="str">
        <f t="shared" si="63"/>
        <v>mapa</v>
      </c>
    </row>
    <row r="2024" spans="1:13" ht="25.5">
      <c r="A2024" s="29" t="s">
        <v>4</v>
      </c>
      <c r="B2024" s="15">
        <v>49145</v>
      </c>
      <c r="C2024" s="14" t="s">
        <v>106</v>
      </c>
      <c r="D2024" s="16">
        <v>10526.5578</v>
      </c>
      <c r="E2024" s="14" t="s">
        <v>197</v>
      </c>
      <c r="F2024" s="14" t="s">
        <v>18</v>
      </c>
      <c r="G2024" s="14" t="s">
        <v>19</v>
      </c>
      <c r="H2024" s="16">
        <v>1946.1699</v>
      </c>
      <c r="I2024" s="16">
        <v>18.59120292</v>
      </c>
      <c r="J2024" s="17">
        <v>0.17661236724506466</v>
      </c>
      <c r="K2024" s="18">
        <v>0.9552713213784675</v>
      </c>
      <c r="L2024" s="13" t="str">
        <f t="shared" si="62"/>
        <v>formulario</v>
      </c>
      <c r="M2024" s="28" t="str">
        <f t="shared" si="63"/>
        <v>mapa</v>
      </c>
    </row>
    <row r="2025" spans="1:13" ht="25.5">
      <c r="A2025" s="29" t="s">
        <v>4</v>
      </c>
      <c r="B2025" s="15">
        <v>49145</v>
      </c>
      <c r="C2025" s="14" t="s">
        <v>106</v>
      </c>
      <c r="D2025" s="16">
        <v>10526.5578</v>
      </c>
      <c r="E2025" s="14" t="s">
        <v>197</v>
      </c>
      <c r="F2025" s="14" t="s">
        <v>60</v>
      </c>
      <c r="G2025" s="14" t="s">
        <v>61</v>
      </c>
      <c r="H2025" s="16">
        <v>61305.2039</v>
      </c>
      <c r="I2025" s="16">
        <v>6293.11114629</v>
      </c>
      <c r="J2025" s="17">
        <v>59.783181414631095</v>
      </c>
      <c r="K2025" s="18">
        <v>10.265215260608569</v>
      </c>
      <c r="L2025" s="13" t="str">
        <f t="shared" si="62"/>
        <v>formulario</v>
      </c>
      <c r="M2025" s="28" t="str">
        <f t="shared" si="63"/>
        <v>mapa</v>
      </c>
    </row>
    <row r="2026" spans="1:13" ht="25.5">
      <c r="A2026" s="29" t="s">
        <v>4</v>
      </c>
      <c r="B2026" s="15">
        <v>49147</v>
      </c>
      <c r="C2026" s="14" t="s">
        <v>108</v>
      </c>
      <c r="D2026" s="16">
        <v>1328.9124</v>
      </c>
      <c r="E2026" s="14" t="s">
        <v>197</v>
      </c>
      <c r="F2026" s="14" t="s">
        <v>410</v>
      </c>
      <c r="G2026" s="14" t="s">
        <v>411</v>
      </c>
      <c r="H2026" s="16">
        <v>5593.528</v>
      </c>
      <c r="I2026" s="16">
        <v>61.2645352</v>
      </c>
      <c r="J2026" s="17">
        <v>4.610125934561225</v>
      </c>
      <c r="K2026" s="18">
        <v>1.0952753825492605</v>
      </c>
      <c r="L2026" s="13" t="str">
        <f t="shared" si="62"/>
        <v>formulario</v>
      </c>
      <c r="M2026" s="28" t="str">
        <f t="shared" si="63"/>
        <v>mapa</v>
      </c>
    </row>
    <row r="2027" spans="1:13" ht="25.5">
      <c r="A2027" s="29" t="s">
        <v>4</v>
      </c>
      <c r="B2027" s="15">
        <v>49150</v>
      </c>
      <c r="C2027" s="14" t="s">
        <v>109</v>
      </c>
      <c r="D2027" s="16">
        <v>3892.2493</v>
      </c>
      <c r="E2027" s="14" t="s">
        <v>197</v>
      </c>
      <c r="F2027" s="14" t="s">
        <v>18</v>
      </c>
      <c r="G2027" s="14" t="s">
        <v>19</v>
      </c>
      <c r="H2027" s="16">
        <v>1946.1699</v>
      </c>
      <c r="I2027" s="16">
        <v>59.54252543</v>
      </c>
      <c r="J2027" s="17">
        <v>1.529771626653</v>
      </c>
      <c r="K2027" s="18">
        <v>3.0594721164889047</v>
      </c>
      <c r="L2027" s="13" t="str">
        <f t="shared" si="62"/>
        <v>formulario</v>
      </c>
      <c r="M2027" s="28" t="str">
        <f t="shared" si="63"/>
        <v>mapa</v>
      </c>
    </row>
    <row r="2028" spans="1:13" ht="25.5">
      <c r="A2028" s="29" t="s">
        <v>4</v>
      </c>
      <c r="B2028" s="15">
        <v>49152</v>
      </c>
      <c r="C2028" s="14" t="s">
        <v>110</v>
      </c>
      <c r="D2028" s="16">
        <v>16079.0689</v>
      </c>
      <c r="E2028" s="14" t="s">
        <v>197</v>
      </c>
      <c r="F2028" s="14" t="s">
        <v>9</v>
      </c>
      <c r="G2028" s="14" t="s">
        <v>10</v>
      </c>
      <c r="H2028" s="16">
        <v>13611.1951</v>
      </c>
      <c r="I2028" s="16">
        <v>5003.18352851</v>
      </c>
      <c r="J2028" s="17">
        <v>31.11612718140663</v>
      </c>
      <c r="K2028" s="18">
        <v>36.75785624812622</v>
      </c>
      <c r="L2028" s="13" t="str">
        <f t="shared" si="62"/>
        <v>formulario</v>
      </c>
      <c r="M2028" s="28" t="str">
        <f t="shared" si="63"/>
        <v>mapa</v>
      </c>
    </row>
    <row r="2029" spans="1:13" ht="25.5">
      <c r="A2029" s="29" t="s">
        <v>4</v>
      </c>
      <c r="B2029" s="15">
        <v>49152</v>
      </c>
      <c r="C2029" s="14" t="s">
        <v>110</v>
      </c>
      <c r="D2029" s="16">
        <v>16079.0689</v>
      </c>
      <c r="E2029" s="14" t="s">
        <v>200</v>
      </c>
      <c r="F2029" s="14" t="s">
        <v>11</v>
      </c>
      <c r="G2029" s="14" t="s">
        <v>10</v>
      </c>
      <c r="H2029" s="16">
        <v>17374.0085</v>
      </c>
      <c r="I2029" s="16">
        <v>5806.33</v>
      </c>
      <c r="J2029" s="17">
        <v>36.1111084</v>
      </c>
      <c r="K2029" s="18">
        <v>33.4196337</v>
      </c>
      <c r="L2029" s="13" t="str">
        <f t="shared" si="62"/>
        <v>formulario</v>
      </c>
      <c r="M2029" s="28" t="str">
        <f t="shared" si="63"/>
        <v>mapa</v>
      </c>
    </row>
    <row r="2030" spans="1:13" ht="25.5">
      <c r="A2030" s="29" t="s">
        <v>4</v>
      </c>
      <c r="B2030" s="15">
        <v>49152</v>
      </c>
      <c r="C2030" s="14" t="s">
        <v>110</v>
      </c>
      <c r="D2030" s="16">
        <v>16079.0689</v>
      </c>
      <c r="E2030" s="14" t="s">
        <v>197</v>
      </c>
      <c r="F2030" s="14" t="s">
        <v>410</v>
      </c>
      <c r="G2030" s="14" t="s">
        <v>411</v>
      </c>
      <c r="H2030" s="16">
        <v>5593.528</v>
      </c>
      <c r="I2030" s="16">
        <v>36.55401064</v>
      </c>
      <c r="J2030" s="17">
        <v>0.22733910071123584</v>
      </c>
      <c r="K2030" s="18">
        <v>0.6535054555908185</v>
      </c>
      <c r="L2030" s="13" t="str">
        <f t="shared" si="62"/>
        <v>formulario</v>
      </c>
      <c r="M2030" s="28" t="str">
        <f t="shared" si="63"/>
        <v>mapa</v>
      </c>
    </row>
    <row r="2031" spans="1:13" ht="25.5">
      <c r="A2031" s="29" t="s">
        <v>4</v>
      </c>
      <c r="B2031" s="15">
        <v>49154</v>
      </c>
      <c r="C2031" s="14" t="s">
        <v>111</v>
      </c>
      <c r="D2031" s="16">
        <v>4399.4153</v>
      </c>
      <c r="E2031" s="14" t="s">
        <v>197</v>
      </c>
      <c r="F2031" s="14" t="s">
        <v>47</v>
      </c>
      <c r="G2031" s="14" t="s">
        <v>48</v>
      </c>
      <c r="H2031" s="16">
        <v>32281.159</v>
      </c>
      <c r="I2031" s="16">
        <v>2851.43633386</v>
      </c>
      <c r="J2031" s="17">
        <v>64.81398411875324</v>
      </c>
      <c r="K2031" s="18">
        <v>8.833128741938912</v>
      </c>
      <c r="L2031" s="13" t="str">
        <f t="shared" si="62"/>
        <v>formulario</v>
      </c>
      <c r="M2031" s="28" t="str">
        <f t="shared" si="63"/>
        <v>mapa</v>
      </c>
    </row>
    <row r="2032" spans="1:13" ht="25.5">
      <c r="A2032" s="29" t="s">
        <v>4</v>
      </c>
      <c r="B2032" s="15">
        <v>49157</v>
      </c>
      <c r="C2032" s="14" t="s">
        <v>112</v>
      </c>
      <c r="D2032" s="16">
        <v>2959.8879</v>
      </c>
      <c r="E2032" s="14" t="s">
        <v>197</v>
      </c>
      <c r="F2032" s="14" t="s">
        <v>974</v>
      </c>
      <c r="G2032" s="14" t="s">
        <v>975</v>
      </c>
      <c r="H2032" s="16">
        <v>106398.135</v>
      </c>
      <c r="I2032" s="16">
        <v>1209.48182652</v>
      </c>
      <c r="J2032" s="17">
        <v>40.862420043678</v>
      </c>
      <c r="K2032" s="18">
        <v>1.1367509651555452</v>
      </c>
      <c r="L2032" s="13" t="str">
        <f t="shared" si="62"/>
        <v>formulario</v>
      </c>
      <c r="M2032" s="28" t="str">
        <f t="shared" si="63"/>
        <v>mapa</v>
      </c>
    </row>
    <row r="2033" spans="1:13" ht="25.5">
      <c r="A2033" s="29" t="s">
        <v>4</v>
      </c>
      <c r="B2033" s="15">
        <v>49157</v>
      </c>
      <c r="C2033" s="14" t="s">
        <v>112</v>
      </c>
      <c r="D2033" s="16">
        <v>2959.8879</v>
      </c>
      <c r="E2033" s="14" t="s">
        <v>200</v>
      </c>
      <c r="F2033" s="14" t="s">
        <v>976</v>
      </c>
      <c r="G2033" s="14" t="s">
        <v>975</v>
      </c>
      <c r="H2033" s="16">
        <v>107041.6057</v>
      </c>
      <c r="I2033" s="16">
        <v>806.753</v>
      </c>
      <c r="J2033" s="17">
        <v>27.25620116</v>
      </c>
      <c r="K2033" s="18">
        <v>0.753681706</v>
      </c>
      <c r="L2033" s="13" t="str">
        <f t="shared" si="62"/>
        <v>formulario</v>
      </c>
      <c r="M2033" s="28" t="str">
        <f t="shared" si="63"/>
        <v>mapa</v>
      </c>
    </row>
    <row r="2034" spans="1:13" ht="25.5">
      <c r="A2034" s="29" t="s">
        <v>4</v>
      </c>
      <c r="B2034" s="15">
        <v>49160</v>
      </c>
      <c r="C2034" s="14" t="s">
        <v>115</v>
      </c>
      <c r="D2034" s="16">
        <v>1255.8717</v>
      </c>
      <c r="E2034" s="14" t="s">
        <v>200</v>
      </c>
      <c r="F2034" s="14" t="s">
        <v>1578</v>
      </c>
      <c r="G2034" s="14" t="s">
        <v>1579</v>
      </c>
      <c r="H2034" s="16">
        <v>14584.9625</v>
      </c>
      <c r="I2034" s="16">
        <v>101.113</v>
      </c>
      <c r="J2034" s="17">
        <v>8.051220519</v>
      </c>
      <c r="K2034" s="18">
        <v>0.693268838</v>
      </c>
      <c r="L2034" s="13" t="str">
        <f t="shared" si="62"/>
        <v>formulario</v>
      </c>
      <c r="M2034" s="28" t="str">
        <f t="shared" si="63"/>
        <v>mapa</v>
      </c>
    </row>
    <row r="2035" spans="1:13" ht="25.5">
      <c r="A2035" s="29" t="s">
        <v>4</v>
      </c>
      <c r="B2035" s="15">
        <v>49159</v>
      </c>
      <c r="C2035" s="14" t="s">
        <v>114</v>
      </c>
      <c r="D2035" s="16">
        <v>1415.9911</v>
      </c>
      <c r="E2035" s="14" t="s">
        <v>197</v>
      </c>
      <c r="F2035" s="14" t="s">
        <v>707</v>
      </c>
      <c r="G2035" s="14" t="s">
        <v>708</v>
      </c>
      <c r="H2035" s="16">
        <v>1020.5868</v>
      </c>
      <c r="I2035" s="16">
        <v>19.93349715</v>
      </c>
      <c r="J2035" s="17">
        <v>1.407741697670275</v>
      </c>
      <c r="K2035" s="18">
        <v>1.9531407960596787</v>
      </c>
      <c r="L2035" s="13" t="str">
        <f t="shared" si="62"/>
        <v>formulario</v>
      </c>
      <c r="M2035" s="28" t="str">
        <f t="shared" si="63"/>
        <v>mapa</v>
      </c>
    </row>
    <row r="2036" spans="1:13" ht="25.5">
      <c r="A2036" s="29" t="s">
        <v>4</v>
      </c>
      <c r="B2036" s="15">
        <v>49162</v>
      </c>
      <c r="C2036" s="14" t="s">
        <v>116</v>
      </c>
      <c r="D2036" s="16">
        <v>20115.6523</v>
      </c>
      <c r="E2036" s="14" t="s">
        <v>197</v>
      </c>
      <c r="F2036" s="14" t="s">
        <v>47</v>
      </c>
      <c r="G2036" s="14" t="s">
        <v>48</v>
      </c>
      <c r="H2036" s="16">
        <v>32281.159</v>
      </c>
      <c r="I2036" s="16">
        <v>19254.55796079</v>
      </c>
      <c r="J2036" s="17">
        <v>95.7192820477912</v>
      </c>
      <c r="K2036" s="18">
        <v>59.64642707156208</v>
      </c>
      <c r="L2036" s="13" t="str">
        <f t="shared" si="62"/>
        <v>formulario</v>
      </c>
      <c r="M2036" s="28" t="str">
        <f t="shared" si="63"/>
        <v>mapa</v>
      </c>
    </row>
    <row r="2037" spans="1:13" ht="25.5">
      <c r="A2037" s="29" t="s">
        <v>4</v>
      </c>
      <c r="B2037" s="15">
        <v>49162</v>
      </c>
      <c r="C2037" s="14" t="s">
        <v>116</v>
      </c>
      <c r="D2037" s="16">
        <v>20115.6523</v>
      </c>
      <c r="E2037" s="14" t="s">
        <v>200</v>
      </c>
      <c r="F2037" s="14" t="s">
        <v>49</v>
      </c>
      <c r="G2037" s="14" t="s">
        <v>48</v>
      </c>
      <c r="H2037" s="16">
        <v>30154.6671</v>
      </c>
      <c r="I2037" s="16">
        <v>20115.36</v>
      </c>
      <c r="J2037" s="17">
        <v>99.9985469</v>
      </c>
      <c r="K2037" s="18">
        <v>66.70728592</v>
      </c>
      <c r="L2037" s="13" t="str">
        <f t="shared" si="62"/>
        <v>formulario</v>
      </c>
      <c r="M2037" s="28" t="str">
        <f t="shared" si="63"/>
        <v>mapa</v>
      </c>
    </row>
    <row r="2038" spans="1:13" ht="25.5">
      <c r="A2038" s="29" t="s">
        <v>4</v>
      </c>
      <c r="B2038" s="15">
        <v>49162</v>
      </c>
      <c r="C2038" s="14" t="s">
        <v>116</v>
      </c>
      <c r="D2038" s="16">
        <v>20115.6523</v>
      </c>
      <c r="E2038" s="14" t="s">
        <v>197</v>
      </c>
      <c r="F2038" s="14" t="s">
        <v>80</v>
      </c>
      <c r="G2038" s="14" t="s">
        <v>81</v>
      </c>
      <c r="H2038" s="16">
        <v>431.4714</v>
      </c>
      <c r="I2038" s="16">
        <v>7.1025931</v>
      </c>
      <c r="J2038" s="17">
        <v>0.03530878837073556</v>
      </c>
      <c r="K2038" s="18">
        <v>1.6461329997770417</v>
      </c>
      <c r="L2038" s="13" t="str">
        <f t="shared" si="62"/>
        <v>formulario</v>
      </c>
      <c r="M2038" s="28" t="str">
        <f t="shared" si="63"/>
        <v>mapa</v>
      </c>
    </row>
    <row r="2039" spans="1:13" ht="25.5">
      <c r="A2039" s="29" t="s">
        <v>4</v>
      </c>
      <c r="B2039" s="15">
        <v>49165</v>
      </c>
      <c r="C2039" s="14" t="s">
        <v>117</v>
      </c>
      <c r="D2039" s="16">
        <v>1090.2493</v>
      </c>
      <c r="E2039" s="14" t="s">
        <v>200</v>
      </c>
      <c r="F2039" s="14" t="s">
        <v>1497</v>
      </c>
      <c r="G2039" s="14" t="s">
        <v>1498</v>
      </c>
      <c r="H2039" s="16">
        <v>23799.9472</v>
      </c>
      <c r="I2039" s="16">
        <v>1090.249</v>
      </c>
      <c r="J2039" s="17">
        <v>99.99997248</v>
      </c>
      <c r="K2039" s="18">
        <v>4.580888314</v>
      </c>
      <c r="L2039" s="13" t="str">
        <f t="shared" si="62"/>
        <v>formulario</v>
      </c>
      <c r="M2039" s="28" t="str">
        <f t="shared" si="63"/>
        <v>mapa</v>
      </c>
    </row>
    <row r="2040" spans="1:13" ht="25.5">
      <c r="A2040" s="29" t="s">
        <v>4</v>
      </c>
      <c r="B2040" s="15">
        <v>49166</v>
      </c>
      <c r="C2040" s="14" t="s">
        <v>118</v>
      </c>
      <c r="D2040" s="16">
        <v>8150.718</v>
      </c>
      <c r="E2040" s="14" t="s">
        <v>197</v>
      </c>
      <c r="F2040" s="14" t="s">
        <v>18</v>
      </c>
      <c r="G2040" s="14" t="s">
        <v>19</v>
      </c>
      <c r="H2040" s="16">
        <v>1946.1699</v>
      </c>
      <c r="I2040" s="16">
        <v>10.2903226</v>
      </c>
      <c r="J2040" s="17">
        <v>0.12625050455677647</v>
      </c>
      <c r="K2040" s="18">
        <v>0.528747392506687</v>
      </c>
      <c r="L2040" s="13" t="str">
        <f t="shared" si="62"/>
        <v>formulario</v>
      </c>
      <c r="M2040" s="28" t="str">
        <f t="shared" si="63"/>
        <v>mapa</v>
      </c>
    </row>
    <row r="2041" spans="1:13" ht="25.5">
      <c r="A2041" s="29" t="s">
        <v>4</v>
      </c>
      <c r="B2041" s="15">
        <v>49166</v>
      </c>
      <c r="C2041" s="14" t="s">
        <v>118</v>
      </c>
      <c r="D2041" s="16">
        <v>8150.718</v>
      </c>
      <c r="E2041" s="14" t="s">
        <v>197</v>
      </c>
      <c r="F2041" s="14" t="s">
        <v>60</v>
      </c>
      <c r="G2041" s="14" t="s">
        <v>61</v>
      </c>
      <c r="H2041" s="16">
        <v>61305.2039</v>
      </c>
      <c r="I2041" s="16">
        <v>7001.77515382</v>
      </c>
      <c r="J2041" s="17">
        <v>85.90378361538211</v>
      </c>
      <c r="K2041" s="18">
        <v>11.421175868269154</v>
      </c>
      <c r="L2041" s="13" t="str">
        <f t="shared" si="62"/>
        <v>formulario</v>
      </c>
      <c r="M2041" s="28" t="str">
        <f t="shared" si="63"/>
        <v>mapa</v>
      </c>
    </row>
    <row r="2042" spans="1:13" ht="25.5">
      <c r="A2042" s="29" t="s">
        <v>4</v>
      </c>
      <c r="B2042" s="15">
        <v>49169</v>
      </c>
      <c r="C2042" s="14" t="s">
        <v>119</v>
      </c>
      <c r="D2042" s="16">
        <v>1270.9727</v>
      </c>
      <c r="E2042" s="14" t="s">
        <v>200</v>
      </c>
      <c r="F2042" s="14" t="s">
        <v>1497</v>
      </c>
      <c r="G2042" s="14" t="s">
        <v>1498</v>
      </c>
      <c r="H2042" s="16">
        <v>23799.9472</v>
      </c>
      <c r="I2042" s="16">
        <v>1140.32</v>
      </c>
      <c r="J2042" s="17">
        <v>89.72025914</v>
      </c>
      <c r="K2042" s="18">
        <v>4.791271134</v>
      </c>
      <c r="L2042" s="13" t="str">
        <f t="shared" si="62"/>
        <v>formulario</v>
      </c>
      <c r="M2042" s="28" t="str">
        <f t="shared" si="63"/>
        <v>mapa</v>
      </c>
    </row>
    <row r="2043" spans="1:13" ht="25.5">
      <c r="A2043" s="29" t="s">
        <v>4</v>
      </c>
      <c r="B2043" s="15">
        <v>49171</v>
      </c>
      <c r="C2043" s="14" t="s">
        <v>120</v>
      </c>
      <c r="D2043" s="16">
        <v>2800.902</v>
      </c>
      <c r="E2043" s="14" t="s">
        <v>197</v>
      </c>
      <c r="F2043" s="14" t="s">
        <v>18</v>
      </c>
      <c r="G2043" s="14" t="s">
        <v>19</v>
      </c>
      <c r="H2043" s="16">
        <v>1946.1699</v>
      </c>
      <c r="I2043" s="16">
        <v>14.48902153</v>
      </c>
      <c r="J2043" s="17">
        <v>0.5172984106548534</v>
      </c>
      <c r="K2043" s="18">
        <v>0.7444890361319431</v>
      </c>
      <c r="L2043" s="13" t="str">
        <f t="shared" si="62"/>
        <v>formulario</v>
      </c>
      <c r="M2043" s="28" t="str">
        <f t="shared" si="63"/>
        <v>mapa</v>
      </c>
    </row>
    <row r="2044" spans="1:13" ht="25.5">
      <c r="A2044" s="29" t="s">
        <v>4</v>
      </c>
      <c r="B2044" s="15">
        <v>49172</v>
      </c>
      <c r="C2044" s="14" t="s">
        <v>121</v>
      </c>
      <c r="D2044" s="16">
        <v>8011.875</v>
      </c>
      <c r="E2044" s="14" t="s">
        <v>200</v>
      </c>
      <c r="F2044" s="14" t="s">
        <v>67</v>
      </c>
      <c r="G2044" s="14" t="s">
        <v>66</v>
      </c>
      <c r="H2044" s="16">
        <v>6124.7396</v>
      </c>
      <c r="I2044" s="16">
        <v>125.167</v>
      </c>
      <c r="J2044" s="17">
        <v>1.562268508</v>
      </c>
      <c r="K2044" s="18">
        <v>2.043629741</v>
      </c>
      <c r="L2044" s="13" t="str">
        <f t="shared" si="62"/>
        <v>formulario</v>
      </c>
      <c r="M2044" s="28" t="str">
        <f t="shared" si="63"/>
        <v>mapa</v>
      </c>
    </row>
    <row r="2045" spans="1:13" ht="25.5">
      <c r="A2045" s="29" t="s">
        <v>4</v>
      </c>
      <c r="B2045" s="15">
        <v>49172</v>
      </c>
      <c r="C2045" s="14" t="s">
        <v>121</v>
      </c>
      <c r="D2045" s="16">
        <v>8011.875</v>
      </c>
      <c r="E2045" s="14" t="s">
        <v>197</v>
      </c>
      <c r="F2045" s="14" t="s">
        <v>39</v>
      </c>
      <c r="G2045" s="14" t="s">
        <v>40</v>
      </c>
      <c r="H2045" s="16">
        <v>1702.4413</v>
      </c>
      <c r="I2045" s="16">
        <v>56.6399352</v>
      </c>
      <c r="J2045" s="17">
        <v>0.7069498113737421</v>
      </c>
      <c r="K2045" s="18">
        <v>3.326983150608482</v>
      </c>
      <c r="L2045" s="13" t="str">
        <f t="shared" si="62"/>
        <v>formulario</v>
      </c>
      <c r="M2045" s="28" t="str">
        <f t="shared" si="63"/>
        <v>mapa</v>
      </c>
    </row>
    <row r="2046" spans="1:13" ht="25.5">
      <c r="A2046" s="29" t="s">
        <v>4</v>
      </c>
      <c r="B2046" s="15">
        <v>49173</v>
      </c>
      <c r="C2046" s="14" t="s">
        <v>122</v>
      </c>
      <c r="D2046" s="16">
        <v>5622.0906</v>
      </c>
      <c r="E2046" s="14" t="s">
        <v>197</v>
      </c>
      <c r="F2046" s="14" t="s">
        <v>39</v>
      </c>
      <c r="G2046" s="14" t="s">
        <v>40</v>
      </c>
      <c r="H2046" s="16">
        <v>1702.4413</v>
      </c>
      <c r="I2046" s="16">
        <v>1.17096595</v>
      </c>
      <c r="J2046" s="17">
        <v>0.020827945213120543</v>
      </c>
      <c r="K2046" s="18">
        <v>0.06878157561144693</v>
      </c>
      <c r="L2046" s="13" t="str">
        <f t="shared" si="62"/>
        <v>formulario</v>
      </c>
      <c r="M2046" s="28" t="str">
        <f t="shared" si="63"/>
        <v>mapa</v>
      </c>
    </row>
    <row r="2047" spans="1:13" ht="25.5">
      <c r="A2047" s="29" t="s">
        <v>4</v>
      </c>
      <c r="B2047" s="15">
        <v>49173</v>
      </c>
      <c r="C2047" s="14" t="s">
        <v>122</v>
      </c>
      <c r="D2047" s="16">
        <v>5622.0906</v>
      </c>
      <c r="E2047" s="14" t="s">
        <v>197</v>
      </c>
      <c r="F2047" s="14" t="s">
        <v>6</v>
      </c>
      <c r="G2047" s="14" t="s">
        <v>7</v>
      </c>
      <c r="H2047" s="16">
        <v>395.9777</v>
      </c>
      <c r="I2047" s="16">
        <v>78.13581344</v>
      </c>
      <c r="J2047" s="17">
        <v>1.3897999694277428</v>
      </c>
      <c r="K2047" s="18">
        <v>19.73237721215109</v>
      </c>
      <c r="L2047" s="13" t="str">
        <f t="shared" si="62"/>
        <v>formulario</v>
      </c>
      <c r="M2047" s="28" t="str">
        <f t="shared" si="63"/>
        <v>mapa</v>
      </c>
    </row>
    <row r="2048" spans="1:13" ht="25.5">
      <c r="A2048" s="29" t="s">
        <v>4</v>
      </c>
      <c r="B2048" s="15">
        <v>49174</v>
      </c>
      <c r="C2048" s="14" t="s">
        <v>123</v>
      </c>
      <c r="D2048" s="16">
        <v>4617.0694</v>
      </c>
      <c r="E2048" s="14" t="s">
        <v>197</v>
      </c>
      <c r="F2048" s="14" t="s">
        <v>18</v>
      </c>
      <c r="G2048" s="14" t="s">
        <v>19</v>
      </c>
      <c r="H2048" s="16">
        <v>1946.1699</v>
      </c>
      <c r="I2048" s="16">
        <v>95.89170522</v>
      </c>
      <c r="J2048" s="17">
        <v>2.0768954701005793</v>
      </c>
      <c r="K2048" s="18">
        <v>4.927201125657118</v>
      </c>
      <c r="L2048" s="13" t="str">
        <f t="shared" si="62"/>
        <v>formulario</v>
      </c>
      <c r="M2048" s="28" t="str">
        <f t="shared" si="63"/>
        <v>mapa</v>
      </c>
    </row>
    <row r="2049" spans="1:13" ht="25.5">
      <c r="A2049" s="29" t="s">
        <v>4</v>
      </c>
      <c r="B2049" s="15">
        <v>49174</v>
      </c>
      <c r="C2049" s="14" t="s">
        <v>123</v>
      </c>
      <c r="D2049" s="16">
        <v>4617.0694</v>
      </c>
      <c r="E2049" s="14" t="s">
        <v>197</v>
      </c>
      <c r="F2049" s="14" t="s">
        <v>124</v>
      </c>
      <c r="G2049" s="14" t="s">
        <v>125</v>
      </c>
      <c r="H2049" s="16">
        <v>138.816</v>
      </c>
      <c r="I2049" s="16">
        <v>138.81603077</v>
      </c>
      <c r="J2049" s="17">
        <v>3.0065831535908902</v>
      </c>
      <c r="K2049" s="18">
        <v>100.00002216603272</v>
      </c>
      <c r="L2049" s="13" t="str">
        <f t="shared" si="62"/>
        <v>formulario</v>
      </c>
      <c r="M2049" s="28" t="str">
        <f t="shared" si="63"/>
        <v>mapa</v>
      </c>
    </row>
    <row r="2050" spans="1:13" ht="25.5">
      <c r="A2050" s="29" t="s">
        <v>4</v>
      </c>
      <c r="B2050" s="15">
        <v>49175</v>
      </c>
      <c r="C2050" s="14" t="s">
        <v>126</v>
      </c>
      <c r="D2050" s="16">
        <v>2764.6563</v>
      </c>
      <c r="E2050" s="14" t="s">
        <v>197</v>
      </c>
      <c r="F2050" s="14" t="s">
        <v>89</v>
      </c>
      <c r="G2050" s="14" t="s">
        <v>37</v>
      </c>
      <c r="H2050" s="16">
        <v>4219.8414</v>
      </c>
      <c r="I2050" s="16">
        <v>1089.6881549</v>
      </c>
      <c r="J2050" s="17">
        <v>39.414959280833564</v>
      </c>
      <c r="K2050" s="18">
        <v>25.822964694834265</v>
      </c>
      <c r="L2050" s="13" t="str">
        <f t="shared" si="62"/>
        <v>formulario</v>
      </c>
      <c r="M2050" s="28" t="str">
        <f t="shared" si="63"/>
        <v>mapa</v>
      </c>
    </row>
    <row r="2051" spans="1:13" ht="25.5">
      <c r="A2051" s="29" t="s">
        <v>4</v>
      </c>
      <c r="B2051" s="15">
        <v>49175</v>
      </c>
      <c r="C2051" s="14" t="s">
        <v>126</v>
      </c>
      <c r="D2051" s="16">
        <v>2764.6563</v>
      </c>
      <c r="E2051" s="14" t="s">
        <v>200</v>
      </c>
      <c r="F2051" s="14" t="s">
        <v>36</v>
      </c>
      <c r="G2051" s="14" t="s">
        <v>37</v>
      </c>
      <c r="H2051" s="16">
        <v>32549.0139</v>
      </c>
      <c r="I2051" s="16">
        <v>2764.656</v>
      </c>
      <c r="J2051" s="17">
        <v>99.99998915</v>
      </c>
      <c r="K2051" s="18">
        <v>8.49382414</v>
      </c>
      <c r="L2051" s="13" t="str">
        <f t="shared" si="62"/>
        <v>formulario</v>
      </c>
      <c r="M2051" s="28" t="str">
        <f t="shared" si="63"/>
        <v>mapa</v>
      </c>
    </row>
    <row r="2052" spans="1:13" ht="25.5">
      <c r="A2052" s="29" t="s">
        <v>4</v>
      </c>
      <c r="B2052" s="15">
        <v>49176</v>
      </c>
      <c r="C2052" s="14" t="s">
        <v>127</v>
      </c>
      <c r="D2052" s="16">
        <v>11179.7883</v>
      </c>
      <c r="E2052" s="14" t="s">
        <v>197</v>
      </c>
      <c r="F2052" s="14" t="s">
        <v>39</v>
      </c>
      <c r="G2052" s="14" t="s">
        <v>40</v>
      </c>
      <c r="H2052" s="16">
        <v>1702.4413</v>
      </c>
      <c r="I2052" s="16">
        <v>49.11816805</v>
      </c>
      <c r="J2052" s="17">
        <v>0.4393479262035758</v>
      </c>
      <c r="K2052" s="18">
        <v>2.8851607423997527</v>
      </c>
      <c r="L2052" s="13" t="str">
        <f t="shared" si="62"/>
        <v>formulario</v>
      </c>
      <c r="M2052" s="28" t="str">
        <f t="shared" si="63"/>
        <v>mapa</v>
      </c>
    </row>
    <row r="2053" spans="1:13" ht="25.5">
      <c r="A2053" s="29" t="s">
        <v>4</v>
      </c>
      <c r="B2053" s="15">
        <v>49176</v>
      </c>
      <c r="C2053" s="14" t="s">
        <v>127</v>
      </c>
      <c r="D2053" s="16">
        <v>11179.7883</v>
      </c>
      <c r="E2053" s="14" t="s">
        <v>197</v>
      </c>
      <c r="F2053" s="14" t="s">
        <v>60</v>
      </c>
      <c r="G2053" s="14" t="s">
        <v>61</v>
      </c>
      <c r="H2053" s="16">
        <v>61305.2039</v>
      </c>
      <c r="I2053" s="16">
        <v>3722.30014702</v>
      </c>
      <c r="J2053" s="17">
        <v>33.294907265998944</v>
      </c>
      <c r="K2053" s="18">
        <v>6.071752331322072</v>
      </c>
      <c r="L2053" s="13" t="str">
        <f t="shared" si="62"/>
        <v>formulario</v>
      </c>
      <c r="M2053" s="28" t="str">
        <f t="shared" si="63"/>
        <v>mapa</v>
      </c>
    </row>
    <row r="2054" spans="1:13" ht="25.5">
      <c r="A2054" s="29" t="s">
        <v>4</v>
      </c>
      <c r="B2054" s="15">
        <v>49177</v>
      </c>
      <c r="C2054" s="14" t="s">
        <v>128</v>
      </c>
      <c r="D2054" s="16">
        <v>5349.5304</v>
      </c>
      <c r="E2054" s="14" t="s">
        <v>197</v>
      </c>
      <c r="F2054" s="14" t="s">
        <v>18</v>
      </c>
      <c r="G2054" s="14" t="s">
        <v>19</v>
      </c>
      <c r="H2054" s="16">
        <v>1946.1699</v>
      </c>
      <c r="I2054" s="16">
        <v>243.85142073</v>
      </c>
      <c r="J2054" s="17">
        <v>4.558370595108685</v>
      </c>
      <c r="K2054" s="18">
        <v>12.529811540605987</v>
      </c>
      <c r="L2054" s="13" t="str">
        <f t="shared" si="62"/>
        <v>formulario</v>
      </c>
      <c r="M2054" s="28" t="str">
        <f t="shared" si="63"/>
        <v>mapa</v>
      </c>
    </row>
    <row r="2055" spans="1:13" ht="25.5">
      <c r="A2055" s="29" t="s">
        <v>4</v>
      </c>
      <c r="B2055" s="15">
        <v>49179</v>
      </c>
      <c r="C2055" s="14" t="s">
        <v>129</v>
      </c>
      <c r="D2055" s="16">
        <v>3251.7065</v>
      </c>
      <c r="E2055" s="14" t="s">
        <v>197</v>
      </c>
      <c r="F2055" s="14" t="s">
        <v>18</v>
      </c>
      <c r="G2055" s="14" t="s">
        <v>19</v>
      </c>
      <c r="H2055" s="16">
        <v>1946.1699</v>
      </c>
      <c r="I2055" s="16">
        <v>12.47020321</v>
      </c>
      <c r="J2055" s="17">
        <v>0.38349719478064825</v>
      </c>
      <c r="K2055" s="18">
        <v>0.6407561441578147</v>
      </c>
      <c r="L2055" s="13" t="str">
        <f aca="true" t="shared" si="64" ref="L2055:L2118">HYPERLINK((CONCATENATE("..\",E2055,"\Formularios oficiales\PDF ",E2055," resumen\",F2055,".pdf")),"formulario")</f>
        <v>formulario</v>
      </c>
      <c r="M2055" s="28" t="str">
        <f aca="true" t="shared" si="65" ref="M2055:M2118">HYPERLINK((CONCATENATE("..\",E2055,"\Cartografía\mapas ",E2055," PDF\",F2055,".PDF",)),"mapa")</f>
        <v>mapa</v>
      </c>
    </row>
    <row r="2056" spans="1:13" ht="25.5">
      <c r="A2056" s="29" t="s">
        <v>4</v>
      </c>
      <c r="B2056" s="15">
        <v>49181</v>
      </c>
      <c r="C2056" s="14" t="s">
        <v>130</v>
      </c>
      <c r="D2056" s="16">
        <v>15497.99</v>
      </c>
      <c r="E2056" s="14" t="s">
        <v>197</v>
      </c>
      <c r="F2056" s="14" t="s">
        <v>18</v>
      </c>
      <c r="G2056" s="14" t="s">
        <v>19</v>
      </c>
      <c r="H2056" s="16">
        <v>1946.1699</v>
      </c>
      <c r="I2056" s="16">
        <v>127.33944097</v>
      </c>
      <c r="J2056" s="17">
        <v>0.8216513300757067</v>
      </c>
      <c r="K2056" s="18">
        <v>6.54307935653511</v>
      </c>
      <c r="L2056" s="13" t="str">
        <f t="shared" si="64"/>
        <v>formulario</v>
      </c>
      <c r="M2056" s="28" t="str">
        <f t="shared" si="65"/>
        <v>mapa</v>
      </c>
    </row>
    <row r="2057" spans="1:13" ht="25.5">
      <c r="A2057" s="29" t="s">
        <v>4</v>
      </c>
      <c r="B2057" s="15">
        <v>49181</v>
      </c>
      <c r="C2057" s="14" t="s">
        <v>130</v>
      </c>
      <c r="D2057" s="16">
        <v>15497.99</v>
      </c>
      <c r="E2057" s="14" t="s">
        <v>197</v>
      </c>
      <c r="F2057" s="14" t="s">
        <v>734</v>
      </c>
      <c r="G2057" s="14" t="s">
        <v>735</v>
      </c>
      <c r="H2057" s="16">
        <v>18773.9396</v>
      </c>
      <c r="I2057" s="16">
        <v>2700.57390909</v>
      </c>
      <c r="J2057" s="17">
        <v>17.425317148159213</v>
      </c>
      <c r="K2057" s="18">
        <v>14.384694777062135</v>
      </c>
      <c r="L2057" s="13" t="str">
        <f t="shared" si="64"/>
        <v>formulario</v>
      </c>
      <c r="M2057" s="28" t="str">
        <f t="shared" si="65"/>
        <v>mapa</v>
      </c>
    </row>
    <row r="2058" spans="1:13" ht="25.5">
      <c r="A2058" s="29" t="s">
        <v>4</v>
      </c>
      <c r="B2058" s="15">
        <v>49181</v>
      </c>
      <c r="C2058" s="14" t="s">
        <v>130</v>
      </c>
      <c r="D2058" s="16">
        <v>15497.99</v>
      </c>
      <c r="E2058" s="14" t="s">
        <v>200</v>
      </c>
      <c r="F2058" s="14" t="s">
        <v>736</v>
      </c>
      <c r="G2058" s="14" t="s">
        <v>735</v>
      </c>
      <c r="H2058" s="16">
        <v>19991.8918</v>
      </c>
      <c r="I2058" s="16">
        <v>4010.109</v>
      </c>
      <c r="J2058" s="17">
        <v>25.87502637</v>
      </c>
      <c r="K2058" s="18">
        <v>20.05867699</v>
      </c>
      <c r="L2058" s="13" t="str">
        <f t="shared" si="64"/>
        <v>formulario</v>
      </c>
      <c r="M2058" s="28" t="str">
        <f t="shared" si="65"/>
        <v>mapa</v>
      </c>
    </row>
    <row r="2059" spans="1:13" ht="25.5">
      <c r="A2059" s="29" t="s">
        <v>4</v>
      </c>
      <c r="B2059" s="15">
        <v>49185</v>
      </c>
      <c r="C2059" s="14" t="s">
        <v>131</v>
      </c>
      <c r="D2059" s="16">
        <v>1447.3782</v>
      </c>
      <c r="E2059" s="14" t="s">
        <v>197</v>
      </c>
      <c r="F2059" s="14" t="s">
        <v>89</v>
      </c>
      <c r="G2059" s="14" t="s">
        <v>37</v>
      </c>
      <c r="H2059" s="16">
        <v>4219.8414</v>
      </c>
      <c r="I2059" s="16">
        <v>26.15634514</v>
      </c>
      <c r="J2059" s="17">
        <v>1.807153454432297</v>
      </c>
      <c r="K2059" s="18">
        <v>0.6198419006932345</v>
      </c>
      <c r="L2059" s="13" t="str">
        <f t="shared" si="64"/>
        <v>formulario</v>
      </c>
      <c r="M2059" s="28" t="str">
        <f t="shared" si="65"/>
        <v>mapa</v>
      </c>
    </row>
    <row r="2060" spans="1:13" ht="25.5">
      <c r="A2060" s="29" t="s">
        <v>4</v>
      </c>
      <c r="B2060" s="15">
        <v>49185</v>
      </c>
      <c r="C2060" s="14" t="s">
        <v>131</v>
      </c>
      <c r="D2060" s="16">
        <v>1447.3782</v>
      </c>
      <c r="E2060" s="14" t="s">
        <v>200</v>
      </c>
      <c r="F2060" s="14" t="s">
        <v>36</v>
      </c>
      <c r="G2060" s="14" t="s">
        <v>37</v>
      </c>
      <c r="H2060" s="16">
        <v>32549.0139</v>
      </c>
      <c r="I2060" s="16">
        <v>1447.056</v>
      </c>
      <c r="J2060" s="17">
        <v>99.97773906</v>
      </c>
      <c r="K2060" s="18">
        <v>4.445775237</v>
      </c>
      <c r="L2060" s="13" t="str">
        <f t="shared" si="64"/>
        <v>formulario</v>
      </c>
      <c r="M2060" s="28" t="str">
        <f t="shared" si="65"/>
        <v>mapa</v>
      </c>
    </row>
    <row r="2061" spans="1:13" ht="25.5">
      <c r="A2061" s="29" t="s">
        <v>4</v>
      </c>
      <c r="B2061" s="15">
        <v>49187</v>
      </c>
      <c r="C2061" s="14" t="s">
        <v>132</v>
      </c>
      <c r="D2061" s="16">
        <v>4254.1761</v>
      </c>
      <c r="E2061" s="14" t="s">
        <v>197</v>
      </c>
      <c r="F2061" s="14" t="s">
        <v>725</v>
      </c>
      <c r="G2061" s="14" t="s">
        <v>726</v>
      </c>
      <c r="H2061" s="16">
        <v>1791.8273</v>
      </c>
      <c r="I2061" s="16">
        <v>58.7391363</v>
      </c>
      <c r="J2061" s="17">
        <v>1.380740592755434</v>
      </c>
      <c r="K2061" s="18">
        <v>3.2781695144392544</v>
      </c>
      <c r="L2061" s="13" t="str">
        <f t="shared" si="64"/>
        <v>formulario</v>
      </c>
      <c r="M2061" s="28" t="str">
        <f t="shared" si="65"/>
        <v>mapa</v>
      </c>
    </row>
    <row r="2062" spans="1:13" ht="25.5">
      <c r="A2062" s="29" t="s">
        <v>4</v>
      </c>
      <c r="B2062" s="15">
        <v>49188</v>
      </c>
      <c r="C2062" s="14" t="s">
        <v>133</v>
      </c>
      <c r="D2062" s="16">
        <v>2503.4563</v>
      </c>
      <c r="E2062" s="14" t="s">
        <v>200</v>
      </c>
      <c r="F2062" s="14" t="s">
        <v>1497</v>
      </c>
      <c r="G2062" s="14" t="s">
        <v>1498</v>
      </c>
      <c r="H2062" s="16">
        <v>23799.9472</v>
      </c>
      <c r="I2062" s="16">
        <v>2503.46</v>
      </c>
      <c r="J2062" s="17">
        <v>100.0001478</v>
      </c>
      <c r="K2062" s="18">
        <v>10.51876283</v>
      </c>
      <c r="L2062" s="13" t="str">
        <f t="shared" si="64"/>
        <v>formulario</v>
      </c>
      <c r="M2062" s="28" t="str">
        <f t="shared" si="65"/>
        <v>mapa</v>
      </c>
    </row>
    <row r="2063" spans="1:13" ht="25.5">
      <c r="A2063" s="29" t="s">
        <v>4</v>
      </c>
      <c r="B2063" s="15">
        <v>49189</v>
      </c>
      <c r="C2063" s="14" t="s">
        <v>134</v>
      </c>
      <c r="D2063" s="16">
        <v>7522.6204</v>
      </c>
      <c r="E2063" s="14" t="s">
        <v>197</v>
      </c>
      <c r="F2063" s="14" t="s">
        <v>18</v>
      </c>
      <c r="G2063" s="14" t="s">
        <v>19</v>
      </c>
      <c r="H2063" s="16">
        <v>1946.1699</v>
      </c>
      <c r="I2063" s="16">
        <v>141.20829064</v>
      </c>
      <c r="J2063" s="17">
        <v>1.8771157273866963</v>
      </c>
      <c r="K2063" s="18">
        <v>7.2557021172714675</v>
      </c>
      <c r="L2063" s="13" t="str">
        <f t="shared" si="64"/>
        <v>formulario</v>
      </c>
      <c r="M2063" s="28" t="str">
        <f t="shared" si="65"/>
        <v>mapa</v>
      </c>
    </row>
    <row r="2064" spans="1:13" ht="25.5">
      <c r="A2064" s="29" t="s">
        <v>4</v>
      </c>
      <c r="B2064" s="15">
        <v>49189</v>
      </c>
      <c r="C2064" s="14" t="s">
        <v>134</v>
      </c>
      <c r="D2064" s="16">
        <v>7522.6204</v>
      </c>
      <c r="E2064" s="14" t="s">
        <v>197</v>
      </c>
      <c r="F2064" s="14" t="s">
        <v>734</v>
      </c>
      <c r="G2064" s="14" t="s">
        <v>735</v>
      </c>
      <c r="H2064" s="16">
        <v>18773.9396</v>
      </c>
      <c r="I2064" s="16">
        <v>2958.69825737</v>
      </c>
      <c r="J2064" s="17">
        <v>39.33068664969457</v>
      </c>
      <c r="K2064" s="18">
        <v>15.759602515020344</v>
      </c>
      <c r="L2064" s="13" t="str">
        <f t="shared" si="64"/>
        <v>formulario</v>
      </c>
      <c r="M2064" s="28" t="str">
        <f t="shared" si="65"/>
        <v>mapa</v>
      </c>
    </row>
    <row r="2065" spans="1:13" ht="25.5">
      <c r="A2065" s="29" t="s">
        <v>4</v>
      </c>
      <c r="B2065" s="15">
        <v>49189</v>
      </c>
      <c r="C2065" s="14" t="s">
        <v>134</v>
      </c>
      <c r="D2065" s="16">
        <v>7522.6204</v>
      </c>
      <c r="E2065" s="14" t="s">
        <v>200</v>
      </c>
      <c r="F2065" s="14" t="s">
        <v>736</v>
      </c>
      <c r="G2065" s="14" t="s">
        <v>735</v>
      </c>
      <c r="H2065" s="16">
        <v>19991.8918</v>
      </c>
      <c r="I2065" s="16">
        <v>3190.053</v>
      </c>
      <c r="J2065" s="17">
        <v>42.40614082</v>
      </c>
      <c r="K2065" s="18">
        <v>15.95673402</v>
      </c>
      <c r="L2065" s="13" t="str">
        <f t="shared" si="64"/>
        <v>formulario</v>
      </c>
      <c r="M2065" s="28" t="str">
        <f t="shared" si="65"/>
        <v>mapa</v>
      </c>
    </row>
    <row r="2066" spans="1:13" ht="25.5">
      <c r="A2066" s="29" t="s">
        <v>4</v>
      </c>
      <c r="B2066" s="15">
        <v>49190</v>
      </c>
      <c r="C2066" s="14" t="s">
        <v>135</v>
      </c>
      <c r="D2066" s="16">
        <v>2394.5032</v>
      </c>
      <c r="E2066" s="14" t="s">
        <v>200</v>
      </c>
      <c r="F2066" s="14" t="s">
        <v>36</v>
      </c>
      <c r="G2066" s="14" t="s">
        <v>37</v>
      </c>
      <c r="H2066" s="16">
        <v>32549.0139</v>
      </c>
      <c r="I2066" s="16">
        <v>1328.062</v>
      </c>
      <c r="J2066" s="17">
        <v>55.4629453</v>
      </c>
      <c r="K2066" s="18">
        <v>4.080191197</v>
      </c>
      <c r="L2066" s="13" t="str">
        <f t="shared" si="64"/>
        <v>formulario</v>
      </c>
      <c r="M2066" s="28" t="str">
        <f t="shared" si="65"/>
        <v>mapa</v>
      </c>
    </row>
    <row r="2067" spans="1:13" ht="25.5">
      <c r="A2067" s="29" t="s">
        <v>4</v>
      </c>
      <c r="B2067" s="15">
        <v>49191</v>
      </c>
      <c r="C2067" s="14" t="s">
        <v>136</v>
      </c>
      <c r="D2067" s="16">
        <v>2625.9939</v>
      </c>
      <c r="E2067" s="14" t="s">
        <v>200</v>
      </c>
      <c r="F2067" s="14" t="s">
        <v>15</v>
      </c>
      <c r="G2067" s="14" t="s">
        <v>16</v>
      </c>
      <c r="H2067" s="16">
        <v>41766.6473</v>
      </c>
      <c r="I2067" s="16">
        <v>2625.94</v>
      </c>
      <c r="J2067" s="17">
        <v>99.99794744</v>
      </c>
      <c r="K2067" s="18">
        <v>6.287169715</v>
      </c>
      <c r="L2067" s="13" t="str">
        <f t="shared" si="64"/>
        <v>formulario</v>
      </c>
      <c r="M2067" s="28" t="str">
        <f t="shared" si="65"/>
        <v>mapa</v>
      </c>
    </row>
    <row r="2068" spans="1:13" ht="25.5">
      <c r="A2068" s="29" t="s">
        <v>4</v>
      </c>
      <c r="B2068" s="15">
        <v>49208</v>
      </c>
      <c r="C2068" s="14" t="s">
        <v>142</v>
      </c>
      <c r="D2068" s="16">
        <v>5307.6514</v>
      </c>
      <c r="E2068" s="14" t="s">
        <v>200</v>
      </c>
      <c r="F2068" s="14" t="s">
        <v>67</v>
      </c>
      <c r="G2068" s="14" t="s">
        <v>66</v>
      </c>
      <c r="H2068" s="16">
        <v>6124.7396</v>
      </c>
      <c r="I2068" s="16">
        <v>2314.802</v>
      </c>
      <c r="J2068" s="17">
        <v>43.61254773</v>
      </c>
      <c r="K2068" s="18">
        <v>37.79429251</v>
      </c>
      <c r="L2068" s="13" t="str">
        <f t="shared" si="64"/>
        <v>formulario</v>
      </c>
      <c r="M2068" s="28" t="str">
        <f t="shared" si="65"/>
        <v>mapa</v>
      </c>
    </row>
    <row r="2069" spans="1:13" ht="25.5">
      <c r="A2069" s="29" t="s">
        <v>4</v>
      </c>
      <c r="B2069" s="15">
        <v>49208</v>
      </c>
      <c r="C2069" s="14" t="s">
        <v>142</v>
      </c>
      <c r="D2069" s="16">
        <v>5307.6514</v>
      </c>
      <c r="E2069" s="14" t="s">
        <v>197</v>
      </c>
      <c r="F2069" s="14" t="s">
        <v>39</v>
      </c>
      <c r="G2069" s="14" t="s">
        <v>40</v>
      </c>
      <c r="H2069" s="16">
        <v>1702.4413</v>
      </c>
      <c r="I2069" s="16">
        <v>73.60215025</v>
      </c>
      <c r="J2069" s="17">
        <v>1.38671786639944</v>
      </c>
      <c r="K2069" s="18">
        <v>4.323329694245551</v>
      </c>
      <c r="L2069" s="13" t="str">
        <f t="shared" si="64"/>
        <v>formulario</v>
      </c>
      <c r="M2069" s="28" t="str">
        <f t="shared" si="65"/>
        <v>mapa</v>
      </c>
    </row>
    <row r="2070" spans="1:13" ht="25.5">
      <c r="A2070" s="29" t="s">
        <v>4</v>
      </c>
      <c r="B2070" s="15">
        <v>49209</v>
      </c>
      <c r="C2070" s="14" t="s">
        <v>143</v>
      </c>
      <c r="D2070" s="16">
        <v>6430.0439</v>
      </c>
      <c r="E2070" s="14" t="s">
        <v>197</v>
      </c>
      <c r="F2070" s="14" t="s">
        <v>65</v>
      </c>
      <c r="G2070" s="14" t="s">
        <v>66</v>
      </c>
      <c r="H2070" s="16">
        <v>2204.7533</v>
      </c>
      <c r="I2070" s="16">
        <v>891.8058589</v>
      </c>
      <c r="J2070" s="17">
        <v>13.869358790847446</v>
      </c>
      <c r="K2070" s="18">
        <v>40.44923569906892</v>
      </c>
      <c r="L2070" s="13" t="str">
        <f t="shared" si="64"/>
        <v>formulario</v>
      </c>
      <c r="M2070" s="28" t="str">
        <f t="shared" si="65"/>
        <v>mapa</v>
      </c>
    </row>
    <row r="2071" spans="1:13" ht="25.5">
      <c r="A2071" s="29" t="s">
        <v>4</v>
      </c>
      <c r="B2071" s="15">
        <v>49209</v>
      </c>
      <c r="C2071" s="14" t="s">
        <v>143</v>
      </c>
      <c r="D2071" s="16">
        <v>6430.0439</v>
      </c>
      <c r="E2071" s="14" t="s">
        <v>200</v>
      </c>
      <c r="F2071" s="14" t="s">
        <v>67</v>
      </c>
      <c r="G2071" s="14" t="s">
        <v>66</v>
      </c>
      <c r="H2071" s="16">
        <v>6124.7396</v>
      </c>
      <c r="I2071" s="16">
        <v>1470.385</v>
      </c>
      <c r="J2071" s="17">
        <v>22.86741775</v>
      </c>
      <c r="K2071" s="18">
        <v>24.00730637</v>
      </c>
      <c r="L2071" s="13" t="str">
        <f t="shared" si="64"/>
        <v>formulario</v>
      </c>
      <c r="M2071" s="28" t="str">
        <f t="shared" si="65"/>
        <v>mapa</v>
      </c>
    </row>
    <row r="2072" spans="1:13" ht="25.5">
      <c r="A2072" s="29" t="s">
        <v>4</v>
      </c>
      <c r="B2072" s="15">
        <v>49209</v>
      </c>
      <c r="C2072" s="14" t="s">
        <v>143</v>
      </c>
      <c r="D2072" s="16">
        <v>6430.0439</v>
      </c>
      <c r="E2072" s="14" t="s">
        <v>197</v>
      </c>
      <c r="F2072" s="14" t="s">
        <v>39</v>
      </c>
      <c r="G2072" s="14" t="s">
        <v>40</v>
      </c>
      <c r="H2072" s="16">
        <v>1702.4413</v>
      </c>
      <c r="I2072" s="16">
        <v>21.10672628</v>
      </c>
      <c r="J2072" s="17">
        <v>0.3282516668354317</v>
      </c>
      <c r="K2072" s="18">
        <v>1.2397917202784026</v>
      </c>
      <c r="L2072" s="13" t="str">
        <f t="shared" si="64"/>
        <v>formulario</v>
      </c>
      <c r="M2072" s="28" t="str">
        <f t="shared" si="65"/>
        <v>mapa</v>
      </c>
    </row>
    <row r="2073" spans="1:13" ht="25.5">
      <c r="A2073" s="29" t="s">
        <v>4</v>
      </c>
      <c r="B2073" s="15">
        <v>49199</v>
      </c>
      <c r="C2073" s="14" t="s">
        <v>137</v>
      </c>
      <c r="D2073" s="16">
        <v>679.5683</v>
      </c>
      <c r="E2073" s="14" t="s">
        <v>197</v>
      </c>
      <c r="F2073" s="14" t="s">
        <v>725</v>
      </c>
      <c r="G2073" s="14" t="s">
        <v>726</v>
      </c>
      <c r="H2073" s="16">
        <v>1791.8273</v>
      </c>
      <c r="I2073" s="16">
        <v>4.54384147</v>
      </c>
      <c r="J2073" s="17">
        <v>0.6686364667098216</v>
      </c>
      <c r="K2073" s="18">
        <v>0.2535870209143482</v>
      </c>
      <c r="L2073" s="13" t="str">
        <f t="shared" si="64"/>
        <v>formulario</v>
      </c>
      <c r="M2073" s="28" t="str">
        <f t="shared" si="65"/>
        <v>mapa</v>
      </c>
    </row>
    <row r="2074" spans="1:13" ht="25.5">
      <c r="A2074" s="29" t="s">
        <v>4</v>
      </c>
      <c r="B2074" s="15">
        <v>49199</v>
      </c>
      <c r="C2074" s="14" t="s">
        <v>137</v>
      </c>
      <c r="D2074" s="16">
        <v>679.5683</v>
      </c>
      <c r="E2074" s="14" t="s">
        <v>197</v>
      </c>
      <c r="F2074" s="14" t="s">
        <v>707</v>
      </c>
      <c r="G2074" s="14" t="s">
        <v>708</v>
      </c>
      <c r="H2074" s="16">
        <v>1020.5868</v>
      </c>
      <c r="I2074" s="16">
        <v>12.78601949</v>
      </c>
      <c r="J2074" s="17">
        <v>1.8814914542070311</v>
      </c>
      <c r="K2074" s="18">
        <v>1.2528105879872247</v>
      </c>
      <c r="L2074" s="13" t="str">
        <f t="shared" si="64"/>
        <v>formulario</v>
      </c>
      <c r="M2074" s="28" t="str">
        <f t="shared" si="65"/>
        <v>mapa</v>
      </c>
    </row>
    <row r="2075" spans="1:13" ht="25.5">
      <c r="A2075" s="29" t="s">
        <v>4</v>
      </c>
      <c r="B2075" s="15">
        <v>49200</v>
      </c>
      <c r="C2075" s="14" t="s">
        <v>138</v>
      </c>
      <c r="D2075" s="16">
        <v>3895.3931</v>
      </c>
      <c r="E2075" s="14" t="s">
        <v>197</v>
      </c>
      <c r="F2075" s="14" t="s">
        <v>707</v>
      </c>
      <c r="G2075" s="14" t="s">
        <v>708</v>
      </c>
      <c r="H2075" s="16">
        <v>1020.5868</v>
      </c>
      <c r="I2075" s="16">
        <v>56.35204127</v>
      </c>
      <c r="J2075" s="17">
        <v>1.4466329796086563</v>
      </c>
      <c r="K2075" s="18">
        <v>5.521533422732883</v>
      </c>
      <c r="L2075" s="13" t="str">
        <f t="shared" si="64"/>
        <v>formulario</v>
      </c>
      <c r="M2075" s="28" t="str">
        <f t="shared" si="65"/>
        <v>mapa</v>
      </c>
    </row>
    <row r="2076" spans="1:13" ht="25.5">
      <c r="A2076" s="29" t="s">
        <v>4</v>
      </c>
      <c r="B2076" s="15">
        <v>49201</v>
      </c>
      <c r="C2076" s="14" t="s">
        <v>139</v>
      </c>
      <c r="D2076" s="16">
        <v>2117.7465</v>
      </c>
      <c r="E2076" s="14" t="s">
        <v>197</v>
      </c>
      <c r="F2076" s="14" t="s">
        <v>18</v>
      </c>
      <c r="G2076" s="14" t="s">
        <v>19</v>
      </c>
      <c r="H2076" s="16">
        <v>1946.1699</v>
      </c>
      <c r="I2076" s="16">
        <v>17.93063048</v>
      </c>
      <c r="J2076" s="17">
        <v>0.8466844582200937</v>
      </c>
      <c r="K2076" s="18">
        <v>0.9213291439765872</v>
      </c>
      <c r="L2076" s="13" t="str">
        <f t="shared" si="64"/>
        <v>formulario</v>
      </c>
      <c r="M2076" s="28" t="str">
        <f t="shared" si="65"/>
        <v>mapa</v>
      </c>
    </row>
    <row r="2077" spans="1:13" ht="25.5">
      <c r="A2077" s="29" t="s">
        <v>4</v>
      </c>
      <c r="B2077" s="15">
        <v>49205</v>
      </c>
      <c r="C2077" s="14" t="s">
        <v>140</v>
      </c>
      <c r="D2077" s="16">
        <v>1898.7281</v>
      </c>
      <c r="E2077" s="14" t="s">
        <v>197</v>
      </c>
      <c r="F2077" s="14" t="s">
        <v>18</v>
      </c>
      <c r="G2077" s="14" t="s">
        <v>19</v>
      </c>
      <c r="H2077" s="16">
        <v>1946.1699</v>
      </c>
      <c r="I2077" s="16">
        <v>66.65862359</v>
      </c>
      <c r="J2077" s="17">
        <v>3.510698745649785</v>
      </c>
      <c r="K2077" s="18">
        <v>3.4251184128374406</v>
      </c>
      <c r="L2077" s="13" t="str">
        <f t="shared" si="64"/>
        <v>formulario</v>
      </c>
      <c r="M2077" s="28" t="str">
        <f t="shared" si="65"/>
        <v>mapa</v>
      </c>
    </row>
    <row r="2078" spans="1:13" ht="25.5">
      <c r="A2078" s="29" t="s">
        <v>4</v>
      </c>
      <c r="B2078" s="15">
        <v>49206</v>
      </c>
      <c r="C2078" s="14" t="s">
        <v>141</v>
      </c>
      <c r="D2078" s="16">
        <v>7593.3411</v>
      </c>
      <c r="E2078" s="14" t="s">
        <v>197</v>
      </c>
      <c r="F2078" s="14" t="s">
        <v>21</v>
      </c>
      <c r="G2078" s="14" t="s">
        <v>22</v>
      </c>
      <c r="H2078" s="16">
        <v>2292.2551</v>
      </c>
      <c r="I2078" s="16">
        <v>437.6403528</v>
      </c>
      <c r="J2078" s="17">
        <v>5.763475485119456</v>
      </c>
      <c r="K2078" s="18">
        <v>19.092131272823867</v>
      </c>
      <c r="L2078" s="13" t="str">
        <f t="shared" si="64"/>
        <v>formulario</v>
      </c>
      <c r="M2078" s="28" t="str">
        <f t="shared" si="65"/>
        <v>mapa</v>
      </c>
    </row>
    <row r="2079" spans="1:13" ht="25.5">
      <c r="A2079" s="29" t="s">
        <v>4</v>
      </c>
      <c r="B2079" s="15">
        <v>49214</v>
      </c>
      <c r="C2079" s="14" t="s">
        <v>148</v>
      </c>
      <c r="D2079" s="16">
        <v>11276.5338</v>
      </c>
      <c r="E2079" s="14" t="s">
        <v>197</v>
      </c>
      <c r="F2079" s="14" t="s">
        <v>60</v>
      </c>
      <c r="G2079" s="14" t="s">
        <v>61</v>
      </c>
      <c r="H2079" s="16">
        <v>61305.2039</v>
      </c>
      <c r="I2079" s="16">
        <v>5365.11124922</v>
      </c>
      <c r="J2079" s="17">
        <v>47.57766299800388</v>
      </c>
      <c r="K2079" s="18">
        <v>8.75147770158546</v>
      </c>
      <c r="L2079" s="13" t="str">
        <f t="shared" si="64"/>
        <v>formulario</v>
      </c>
      <c r="M2079" s="28" t="str">
        <f t="shared" si="65"/>
        <v>mapa</v>
      </c>
    </row>
    <row r="2080" spans="1:13" ht="25.5">
      <c r="A2080" s="29" t="s">
        <v>4</v>
      </c>
      <c r="B2080" s="15">
        <v>49216</v>
      </c>
      <c r="C2080" s="14" t="s">
        <v>149</v>
      </c>
      <c r="D2080" s="16">
        <v>2764.8174</v>
      </c>
      <c r="E2080" s="14" t="s">
        <v>197</v>
      </c>
      <c r="F2080" s="14" t="s">
        <v>89</v>
      </c>
      <c r="G2080" s="14" t="s">
        <v>37</v>
      </c>
      <c r="H2080" s="16">
        <v>4219.8414</v>
      </c>
      <c r="I2080" s="16">
        <v>146.39079763</v>
      </c>
      <c r="J2080" s="17">
        <v>5.29477272640139</v>
      </c>
      <c r="K2080" s="18">
        <v>3.4691066263770005</v>
      </c>
      <c r="L2080" s="13" t="str">
        <f t="shared" si="64"/>
        <v>formulario</v>
      </c>
      <c r="M2080" s="28" t="str">
        <f t="shared" si="65"/>
        <v>mapa</v>
      </c>
    </row>
    <row r="2081" spans="1:13" ht="25.5">
      <c r="A2081" s="29" t="s">
        <v>4</v>
      </c>
      <c r="B2081" s="15">
        <v>49216</v>
      </c>
      <c r="C2081" s="14" t="s">
        <v>149</v>
      </c>
      <c r="D2081" s="16">
        <v>2764.8174</v>
      </c>
      <c r="E2081" s="14" t="s">
        <v>200</v>
      </c>
      <c r="F2081" s="14" t="s">
        <v>36</v>
      </c>
      <c r="G2081" s="14" t="s">
        <v>37</v>
      </c>
      <c r="H2081" s="16">
        <v>32549.0139</v>
      </c>
      <c r="I2081" s="16">
        <v>2763.904</v>
      </c>
      <c r="J2081" s="17">
        <v>99.96696346</v>
      </c>
      <c r="K2081" s="18">
        <v>8.491513778</v>
      </c>
      <c r="L2081" s="13" t="str">
        <f t="shared" si="64"/>
        <v>formulario</v>
      </c>
      <c r="M2081" s="28" t="str">
        <f t="shared" si="65"/>
        <v>mapa</v>
      </c>
    </row>
    <row r="2082" spans="1:13" ht="25.5">
      <c r="A2082" s="29" t="s">
        <v>4</v>
      </c>
      <c r="B2082" s="15">
        <v>49219</v>
      </c>
      <c r="C2082" s="14" t="s">
        <v>150</v>
      </c>
      <c r="D2082" s="16">
        <v>32486.3256</v>
      </c>
      <c r="E2082" s="14" t="s">
        <v>197</v>
      </c>
      <c r="F2082" s="14" t="s">
        <v>410</v>
      </c>
      <c r="G2082" s="14" t="s">
        <v>411</v>
      </c>
      <c r="H2082" s="16">
        <v>5593.528</v>
      </c>
      <c r="I2082" s="16">
        <v>458.62656579</v>
      </c>
      <c r="J2082" s="17">
        <v>1.4117526599868837</v>
      </c>
      <c r="K2082" s="18">
        <v>8.199236077659751</v>
      </c>
      <c r="L2082" s="13" t="str">
        <f t="shared" si="64"/>
        <v>formulario</v>
      </c>
      <c r="M2082" s="28" t="str">
        <f t="shared" si="65"/>
        <v>mapa</v>
      </c>
    </row>
    <row r="2083" spans="1:13" ht="25.5">
      <c r="A2083" s="29" t="s">
        <v>4</v>
      </c>
      <c r="B2083" s="15">
        <v>49221</v>
      </c>
      <c r="C2083" s="14" t="s">
        <v>152</v>
      </c>
      <c r="D2083" s="16">
        <v>3710.2793</v>
      </c>
      <c r="E2083" s="14" t="s">
        <v>197</v>
      </c>
      <c r="F2083" s="14" t="s">
        <v>974</v>
      </c>
      <c r="G2083" s="14" t="s">
        <v>975</v>
      </c>
      <c r="H2083" s="16">
        <v>106398.135</v>
      </c>
      <c r="I2083" s="16">
        <v>3190.53260648</v>
      </c>
      <c r="J2083" s="17">
        <v>85.99170974756537</v>
      </c>
      <c r="K2083" s="18">
        <v>2.9986734320860045</v>
      </c>
      <c r="L2083" s="13" t="str">
        <f t="shared" si="64"/>
        <v>formulario</v>
      </c>
      <c r="M2083" s="28" t="str">
        <f t="shared" si="65"/>
        <v>mapa</v>
      </c>
    </row>
    <row r="2084" spans="1:13" ht="25.5">
      <c r="A2084" s="29" t="s">
        <v>4</v>
      </c>
      <c r="B2084" s="15">
        <v>49221</v>
      </c>
      <c r="C2084" s="14" t="s">
        <v>152</v>
      </c>
      <c r="D2084" s="16">
        <v>3710.2793</v>
      </c>
      <c r="E2084" s="14" t="s">
        <v>200</v>
      </c>
      <c r="F2084" s="14" t="s">
        <v>976</v>
      </c>
      <c r="G2084" s="14" t="s">
        <v>975</v>
      </c>
      <c r="H2084" s="16">
        <v>107041.6057</v>
      </c>
      <c r="I2084" s="16">
        <v>3187.203</v>
      </c>
      <c r="J2084" s="17">
        <v>85.9019697</v>
      </c>
      <c r="K2084" s="18">
        <v>2.977536612</v>
      </c>
      <c r="L2084" s="13" t="str">
        <f t="shared" si="64"/>
        <v>formulario</v>
      </c>
      <c r="M2084" s="28" t="str">
        <f t="shared" si="65"/>
        <v>mapa</v>
      </c>
    </row>
    <row r="2085" spans="1:13" ht="25.5">
      <c r="A2085" s="29" t="s">
        <v>4</v>
      </c>
      <c r="B2085" s="15">
        <v>49223</v>
      </c>
      <c r="C2085" s="14" t="s">
        <v>153</v>
      </c>
      <c r="D2085" s="16">
        <v>9326.8776</v>
      </c>
      <c r="E2085" s="14" t="s">
        <v>197</v>
      </c>
      <c r="F2085" s="14" t="s">
        <v>6</v>
      </c>
      <c r="G2085" s="14" t="s">
        <v>7</v>
      </c>
      <c r="H2085" s="16">
        <v>395.9777</v>
      </c>
      <c r="I2085" s="16">
        <v>264.12499699</v>
      </c>
      <c r="J2085" s="17">
        <v>2.831869445676011</v>
      </c>
      <c r="K2085" s="18">
        <v>66.70198776092694</v>
      </c>
      <c r="L2085" s="13" t="str">
        <f t="shared" si="64"/>
        <v>formulario</v>
      </c>
      <c r="M2085" s="28" t="str">
        <f t="shared" si="65"/>
        <v>mapa</v>
      </c>
    </row>
    <row r="2086" spans="1:13" ht="25.5">
      <c r="A2086" s="29" t="s">
        <v>4</v>
      </c>
      <c r="B2086" s="15">
        <v>49224</v>
      </c>
      <c r="C2086" s="14" t="s">
        <v>154</v>
      </c>
      <c r="D2086" s="16">
        <v>2552.224</v>
      </c>
      <c r="E2086" s="14" t="s">
        <v>197</v>
      </c>
      <c r="F2086" s="14" t="s">
        <v>47</v>
      </c>
      <c r="G2086" s="14" t="s">
        <v>48</v>
      </c>
      <c r="H2086" s="16">
        <v>32281.159</v>
      </c>
      <c r="I2086" s="16">
        <v>755.1718748</v>
      </c>
      <c r="J2086" s="17">
        <v>29.588777270333633</v>
      </c>
      <c r="K2086" s="18">
        <v>2.3393579976481016</v>
      </c>
      <c r="L2086" s="13" t="str">
        <f t="shared" si="64"/>
        <v>formulario</v>
      </c>
      <c r="M2086" s="28" t="str">
        <f t="shared" si="65"/>
        <v>mapa</v>
      </c>
    </row>
    <row r="2087" spans="1:13" ht="25.5">
      <c r="A2087" s="29" t="s">
        <v>4</v>
      </c>
      <c r="B2087" s="15">
        <v>49224</v>
      </c>
      <c r="C2087" s="14" t="s">
        <v>154</v>
      </c>
      <c r="D2087" s="16">
        <v>2552.224</v>
      </c>
      <c r="E2087" s="14" t="s">
        <v>200</v>
      </c>
      <c r="F2087" s="14" t="s">
        <v>49</v>
      </c>
      <c r="G2087" s="14" t="s">
        <v>48</v>
      </c>
      <c r="H2087" s="16">
        <v>30154.6671</v>
      </c>
      <c r="I2087" s="16">
        <v>755.172</v>
      </c>
      <c r="J2087" s="17">
        <v>29.58878218</v>
      </c>
      <c r="K2087" s="18">
        <v>2.504328758</v>
      </c>
      <c r="L2087" s="13" t="str">
        <f t="shared" si="64"/>
        <v>formulario</v>
      </c>
      <c r="M2087" s="28" t="str">
        <f t="shared" si="65"/>
        <v>mapa</v>
      </c>
    </row>
    <row r="2088" spans="1:13" ht="25.5">
      <c r="A2088" s="29" t="s">
        <v>4</v>
      </c>
      <c r="B2088" s="15">
        <v>49224</v>
      </c>
      <c r="C2088" s="14" t="s">
        <v>154</v>
      </c>
      <c r="D2088" s="16">
        <v>2552.224</v>
      </c>
      <c r="E2088" s="14" t="s">
        <v>197</v>
      </c>
      <c r="F2088" s="14" t="s">
        <v>18</v>
      </c>
      <c r="G2088" s="14" t="s">
        <v>19</v>
      </c>
      <c r="H2088" s="16">
        <v>1946.1699</v>
      </c>
      <c r="I2088" s="16">
        <v>43.44021842</v>
      </c>
      <c r="J2088" s="17">
        <v>1.7020535195970257</v>
      </c>
      <c r="K2088" s="18">
        <v>2.232087672304458</v>
      </c>
      <c r="L2088" s="13" t="str">
        <f t="shared" si="64"/>
        <v>formulario</v>
      </c>
      <c r="M2088" s="28" t="str">
        <f t="shared" si="65"/>
        <v>mapa</v>
      </c>
    </row>
    <row r="2089" spans="1:13" ht="25.5">
      <c r="A2089" s="29" t="s">
        <v>4</v>
      </c>
      <c r="B2089" s="15">
        <v>49226</v>
      </c>
      <c r="C2089" s="14" t="s">
        <v>155</v>
      </c>
      <c r="D2089" s="16">
        <v>4416.7521</v>
      </c>
      <c r="E2089" s="14" t="s">
        <v>200</v>
      </c>
      <c r="F2089" s="14" t="s">
        <v>15</v>
      </c>
      <c r="G2089" s="14" t="s">
        <v>16</v>
      </c>
      <c r="H2089" s="16">
        <v>41766.6473</v>
      </c>
      <c r="I2089" s="16">
        <v>4413.231</v>
      </c>
      <c r="J2089" s="17">
        <v>99.92027852</v>
      </c>
      <c r="K2089" s="18">
        <v>10.56639995</v>
      </c>
      <c r="L2089" s="13" t="str">
        <f t="shared" si="64"/>
        <v>formulario</v>
      </c>
      <c r="M2089" s="28" t="str">
        <f t="shared" si="65"/>
        <v>mapa</v>
      </c>
    </row>
    <row r="2090" spans="1:13" ht="25.5">
      <c r="A2090" s="29" t="s">
        <v>4</v>
      </c>
      <c r="B2090" s="15">
        <v>49230</v>
      </c>
      <c r="C2090" s="14" t="s">
        <v>156</v>
      </c>
      <c r="D2090" s="16">
        <v>2801.6364</v>
      </c>
      <c r="E2090" s="14" t="s">
        <v>200</v>
      </c>
      <c r="F2090" s="14" t="s">
        <v>15</v>
      </c>
      <c r="G2090" s="14" t="s">
        <v>16</v>
      </c>
      <c r="H2090" s="16">
        <v>41766.6473</v>
      </c>
      <c r="I2090" s="16">
        <v>2799.822</v>
      </c>
      <c r="J2090" s="17">
        <v>99.93523785</v>
      </c>
      <c r="K2090" s="18">
        <v>6.703487546</v>
      </c>
      <c r="L2090" s="13" t="str">
        <f t="shared" si="64"/>
        <v>formulario</v>
      </c>
      <c r="M2090" s="28" t="str">
        <f t="shared" si="65"/>
        <v>mapa</v>
      </c>
    </row>
    <row r="2091" spans="1:13" ht="25.5">
      <c r="A2091" s="29" t="s">
        <v>4</v>
      </c>
      <c r="B2091" s="15">
        <v>49231</v>
      </c>
      <c r="C2091" s="14" t="s">
        <v>157</v>
      </c>
      <c r="D2091" s="16">
        <v>4418.7586</v>
      </c>
      <c r="E2091" s="14" t="s">
        <v>197</v>
      </c>
      <c r="F2091" s="14" t="s">
        <v>18</v>
      </c>
      <c r="G2091" s="14" t="s">
        <v>19</v>
      </c>
      <c r="H2091" s="16">
        <v>1946.1699</v>
      </c>
      <c r="I2091" s="16">
        <v>67.01638271</v>
      </c>
      <c r="J2091" s="17">
        <v>1.5166337149533355</v>
      </c>
      <c r="K2091" s="18">
        <v>3.443501140881893</v>
      </c>
      <c r="L2091" s="13" t="str">
        <f t="shared" si="64"/>
        <v>formulario</v>
      </c>
      <c r="M2091" s="28" t="str">
        <f t="shared" si="65"/>
        <v>mapa</v>
      </c>
    </row>
    <row r="2092" spans="1:13" ht="25.5">
      <c r="A2092" s="29" t="s">
        <v>4</v>
      </c>
      <c r="B2092" s="15">
        <v>49232</v>
      </c>
      <c r="C2092" s="14" t="s">
        <v>158</v>
      </c>
      <c r="D2092" s="16">
        <v>1017.9858</v>
      </c>
      <c r="E2092" s="14" t="s">
        <v>200</v>
      </c>
      <c r="F2092" s="14" t="s">
        <v>1497</v>
      </c>
      <c r="G2092" s="14" t="s">
        <v>1498</v>
      </c>
      <c r="H2092" s="16">
        <v>23799.9472</v>
      </c>
      <c r="I2092" s="16">
        <v>959.314</v>
      </c>
      <c r="J2092" s="17">
        <v>94.23648149</v>
      </c>
      <c r="K2092" s="18">
        <v>4.030740035</v>
      </c>
      <c r="L2092" s="13" t="str">
        <f t="shared" si="64"/>
        <v>formulario</v>
      </c>
      <c r="M2092" s="28" t="str">
        <f t="shared" si="65"/>
        <v>mapa</v>
      </c>
    </row>
    <row r="2093" spans="1:13" ht="25.5">
      <c r="A2093" s="29" t="s">
        <v>4</v>
      </c>
      <c r="B2093" s="15">
        <v>49233</v>
      </c>
      <c r="C2093" s="14" t="s">
        <v>159</v>
      </c>
      <c r="D2093" s="16">
        <v>1856.2943</v>
      </c>
      <c r="E2093" s="14" t="s">
        <v>197</v>
      </c>
      <c r="F2093" s="14" t="s">
        <v>39</v>
      </c>
      <c r="G2093" s="14" t="s">
        <v>40</v>
      </c>
      <c r="H2093" s="16">
        <v>1702.4413</v>
      </c>
      <c r="I2093" s="16">
        <v>43.68334198</v>
      </c>
      <c r="J2093" s="17">
        <v>2.353255191270048</v>
      </c>
      <c r="K2093" s="18">
        <v>2.5659235346322955</v>
      </c>
      <c r="L2093" s="13" t="str">
        <f t="shared" si="64"/>
        <v>formulario</v>
      </c>
      <c r="M2093" s="28" t="str">
        <f t="shared" si="65"/>
        <v>mapa</v>
      </c>
    </row>
    <row r="2094" spans="1:13" ht="25.5">
      <c r="A2094" s="29" t="s">
        <v>4</v>
      </c>
      <c r="B2094" s="15">
        <v>49235</v>
      </c>
      <c r="C2094" s="14" t="s">
        <v>160</v>
      </c>
      <c r="D2094" s="16">
        <v>4789.5013</v>
      </c>
      <c r="E2094" s="14" t="s">
        <v>200</v>
      </c>
      <c r="F2094" s="14" t="s">
        <v>1578</v>
      </c>
      <c r="G2094" s="14" t="s">
        <v>1579</v>
      </c>
      <c r="H2094" s="16">
        <v>14584.9625</v>
      </c>
      <c r="I2094" s="16">
        <v>2876.262</v>
      </c>
      <c r="J2094" s="17">
        <v>60.05347571</v>
      </c>
      <c r="K2094" s="18">
        <v>19.72073634</v>
      </c>
      <c r="L2094" s="13" t="str">
        <f t="shared" si="64"/>
        <v>formulario</v>
      </c>
      <c r="M2094" s="28" t="str">
        <f t="shared" si="65"/>
        <v>mapa</v>
      </c>
    </row>
    <row r="2095" spans="1:13" ht="25.5">
      <c r="A2095" s="29" t="s">
        <v>4</v>
      </c>
      <c r="B2095" s="15">
        <v>49236</v>
      </c>
      <c r="C2095" s="14" t="s">
        <v>161</v>
      </c>
      <c r="D2095" s="16">
        <v>1249.4649</v>
      </c>
      <c r="E2095" s="14" t="s">
        <v>200</v>
      </c>
      <c r="F2095" s="14" t="s">
        <v>1497</v>
      </c>
      <c r="G2095" s="14" t="s">
        <v>1498</v>
      </c>
      <c r="H2095" s="16">
        <v>23799.9472</v>
      </c>
      <c r="I2095" s="16">
        <v>1249.191</v>
      </c>
      <c r="J2095" s="17">
        <v>99.97807862</v>
      </c>
      <c r="K2095" s="18">
        <v>5.248713325</v>
      </c>
      <c r="L2095" s="13" t="str">
        <f t="shared" si="64"/>
        <v>formulario</v>
      </c>
      <c r="M2095" s="28" t="str">
        <f t="shared" si="65"/>
        <v>mapa</v>
      </c>
    </row>
    <row r="2096" spans="1:13" ht="25.5">
      <c r="A2096" s="29" t="s">
        <v>4</v>
      </c>
      <c r="B2096" s="15">
        <v>49237</v>
      </c>
      <c r="C2096" s="14" t="s">
        <v>162</v>
      </c>
      <c r="D2096" s="16">
        <v>2588.7101</v>
      </c>
      <c r="E2096" s="14" t="s">
        <v>197</v>
      </c>
      <c r="F2096" s="14" t="s">
        <v>39</v>
      </c>
      <c r="G2096" s="14" t="s">
        <v>40</v>
      </c>
      <c r="H2096" s="16">
        <v>1702.4413</v>
      </c>
      <c r="I2096" s="16">
        <v>93.37106514</v>
      </c>
      <c r="J2096" s="17">
        <v>3.6068567561891154</v>
      </c>
      <c r="K2096" s="18">
        <v>5.484539475164283</v>
      </c>
      <c r="L2096" s="13" t="str">
        <f t="shared" si="64"/>
        <v>formulario</v>
      </c>
      <c r="M2096" s="28" t="str">
        <f t="shared" si="65"/>
        <v>mapa</v>
      </c>
    </row>
    <row r="2097" spans="1:13" ht="25.5">
      <c r="A2097" s="29" t="s">
        <v>4</v>
      </c>
      <c r="B2097" s="15">
        <v>49238</v>
      </c>
      <c r="C2097" s="14" t="s">
        <v>163</v>
      </c>
      <c r="D2097" s="16">
        <v>2328.3242</v>
      </c>
      <c r="E2097" s="14" t="s">
        <v>197</v>
      </c>
      <c r="F2097" s="14" t="s">
        <v>707</v>
      </c>
      <c r="G2097" s="14" t="s">
        <v>708</v>
      </c>
      <c r="H2097" s="16">
        <v>1020.5868</v>
      </c>
      <c r="I2097" s="16">
        <v>26.01746824</v>
      </c>
      <c r="J2097" s="17">
        <v>1.117433226867633</v>
      </c>
      <c r="K2097" s="18">
        <v>2.549265602886496</v>
      </c>
      <c r="L2097" s="13" t="str">
        <f t="shared" si="64"/>
        <v>formulario</v>
      </c>
      <c r="M2097" s="28" t="str">
        <f t="shared" si="65"/>
        <v>mapa</v>
      </c>
    </row>
    <row r="2098" spans="1:13" ht="25.5">
      <c r="A2098" s="29" t="s">
        <v>4</v>
      </c>
      <c r="B2098" s="15">
        <v>49240</v>
      </c>
      <c r="C2098" s="14" t="s">
        <v>164</v>
      </c>
      <c r="D2098" s="16">
        <v>3013.3193</v>
      </c>
      <c r="E2098" s="14" t="s">
        <v>197</v>
      </c>
      <c r="F2098" s="14" t="s">
        <v>974</v>
      </c>
      <c r="G2098" s="14" t="s">
        <v>975</v>
      </c>
      <c r="H2098" s="16">
        <v>106398.135</v>
      </c>
      <c r="I2098" s="16">
        <v>2613.22504392</v>
      </c>
      <c r="J2098" s="17">
        <v>86.72247391506104</v>
      </c>
      <c r="K2098" s="18">
        <v>2.4560816257916556</v>
      </c>
      <c r="L2098" s="13" t="str">
        <f t="shared" si="64"/>
        <v>formulario</v>
      </c>
      <c r="M2098" s="28" t="str">
        <f t="shared" si="65"/>
        <v>mapa</v>
      </c>
    </row>
    <row r="2099" spans="1:13" ht="25.5">
      <c r="A2099" s="29" t="s">
        <v>4</v>
      </c>
      <c r="B2099" s="15">
        <v>49240</v>
      </c>
      <c r="C2099" s="14" t="s">
        <v>164</v>
      </c>
      <c r="D2099" s="16">
        <v>3013.3193</v>
      </c>
      <c r="E2099" s="14" t="s">
        <v>200</v>
      </c>
      <c r="F2099" s="14" t="s">
        <v>976</v>
      </c>
      <c r="G2099" s="14" t="s">
        <v>975</v>
      </c>
      <c r="H2099" s="16">
        <v>107041.6057</v>
      </c>
      <c r="I2099" s="16">
        <v>2612.818</v>
      </c>
      <c r="J2099" s="17">
        <v>86.70896576</v>
      </c>
      <c r="K2099" s="18">
        <v>2.440936852</v>
      </c>
      <c r="L2099" s="13" t="str">
        <f t="shared" si="64"/>
        <v>formulario</v>
      </c>
      <c r="M2099" s="28" t="str">
        <f t="shared" si="65"/>
        <v>mapa</v>
      </c>
    </row>
    <row r="2100" spans="1:13" ht="25.5">
      <c r="A2100" s="29" t="s">
        <v>4</v>
      </c>
      <c r="B2100" s="15">
        <v>49241</v>
      </c>
      <c r="C2100" s="14" t="s">
        <v>165</v>
      </c>
      <c r="D2100" s="16">
        <v>4310.334</v>
      </c>
      <c r="E2100" s="14" t="s">
        <v>200</v>
      </c>
      <c r="F2100" s="14" t="s">
        <v>15</v>
      </c>
      <c r="G2100" s="14" t="s">
        <v>16</v>
      </c>
      <c r="H2100" s="16">
        <v>41766.6473</v>
      </c>
      <c r="I2100" s="16">
        <v>594.312</v>
      </c>
      <c r="J2100" s="17">
        <v>13.78807304</v>
      </c>
      <c r="K2100" s="18">
        <v>1.422934419</v>
      </c>
      <c r="L2100" s="13" t="str">
        <f t="shared" si="64"/>
        <v>formulario</v>
      </c>
      <c r="M2100" s="28" t="str">
        <f t="shared" si="65"/>
        <v>mapa</v>
      </c>
    </row>
    <row r="2101" spans="1:13" ht="25.5">
      <c r="A2101" s="29" t="s">
        <v>4</v>
      </c>
      <c r="B2101" s="15">
        <v>49242</v>
      </c>
      <c r="C2101" s="14" t="s">
        <v>166</v>
      </c>
      <c r="D2101" s="16">
        <v>7402.0776</v>
      </c>
      <c r="E2101" s="14" t="s">
        <v>197</v>
      </c>
      <c r="F2101" s="14" t="s">
        <v>89</v>
      </c>
      <c r="G2101" s="14" t="s">
        <v>37</v>
      </c>
      <c r="H2101" s="16">
        <v>4219.8414</v>
      </c>
      <c r="I2101" s="16">
        <v>2121.71457869</v>
      </c>
      <c r="J2101" s="17">
        <v>28.663771083540112</v>
      </c>
      <c r="K2101" s="18">
        <v>50.2794863022577</v>
      </c>
      <c r="L2101" s="13" t="str">
        <f t="shared" si="64"/>
        <v>formulario</v>
      </c>
      <c r="M2101" s="28" t="str">
        <f t="shared" si="65"/>
        <v>mapa</v>
      </c>
    </row>
    <row r="2102" spans="1:13" ht="25.5">
      <c r="A2102" s="29" t="s">
        <v>4</v>
      </c>
      <c r="B2102" s="15">
        <v>49242</v>
      </c>
      <c r="C2102" s="14" t="s">
        <v>166</v>
      </c>
      <c r="D2102" s="16">
        <v>7402.0776</v>
      </c>
      <c r="E2102" s="14" t="s">
        <v>200</v>
      </c>
      <c r="F2102" s="14" t="s">
        <v>36</v>
      </c>
      <c r="G2102" s="14" t="s">
        <v>37</v>
      </c>
      <c r="H2102" s="16">
        <v>32549.0139</v>
      </c>
      <c r="I2102" s="16">
        <v>7399.806</v>
      </c>
      <c r="J2102" s="17">
        <v>99.96931132</v>
      </c>
      <c r="K2102" s="18">
        <v>22.73434772</v>
      </c>
      <c r="L2102" s="13" t="str">
        <f t="shared" si="64"/>
        <v>formulario</v>
      </c>
      <c r="M2102" s="28" t="str">
        <f t="shared" si="65"/>
        <v>mapa</v>
      </c>
    </row>
    <row r="2103" spans="1:13" ht="25.5">
      <c r="A2103" s="29" t="s">
        <v>4</v>
      </c>
      <c r="B2103" s="15">
        <v>49245</v>
      </c>
      <c r="C2103" s="14" t="s">
        <v>167</v>
      </c>
      <c r="D2103" s="16">
        <v>1504.8247</v>
      </c>
      <c r="E2103" s="14" t="s">
        <v>197</v>
      </c>
      <c r="F2103" s="14" t="s">
        <v>410</v>
      </c>
      <c r="G2103" s="14" t="s">
        <v>411</v>
      </c>
      <c r="H2103" s="16">
        <v>5593.528</v>
      </c>
      <c r="I2103" s="16">
        <v>57.29272254</v>
      </c>
      <c r="J2103" s="17">
        <v>3.8072688825482466</v>
      </c>
      <c r="K2103" s="18">
        <v>1.024268092338145</v>
      </c>
      <c r="L2103" s="13" t="str">
        <f t="shared" si="64"/>
        <v>formulario</v>
      </c>
      <c r="M2103" s="28" t="str">
        <f t="shared" si="65"/>
        <v>mapa</v>
      </c>
    </row>
    <row r="2104" spans="1:13" ht="25.5">
      <c r="A2104" s="29" t="s">
        <v>4</v>
      </c>
      <c r="B2104" s="15">
        <v>49246</v>
      </c>
      <c r="C2104" s="14" t="s">
        <v>168</v>
      </c>
      <c r="D2104" s="16">
        <v>2823.2287</v>
      </c>
      <c r="E2104" s="14" t="s">
        <v>197</v>
      </c>
      <c r="F2104" s="14" t="s">
        <v>89</v>
      </c>
      <c r="G2104" s="14" t="s">
        <v>37</v>
      </c>
      <c r="H2104" s="16">
        <v>4219.8414</v>
      </c>
      <c r="I2104" s="16">
        <v>56.18428729</v>
      </c>
      <c r="J2104" s="17">
        <v>1.9900721216811093</v>
      </c>
      <c r="K2104" s="18">
        <v>1.3314312545016502</v>
      </c>
      <c r="L2104" s="13" t="str">
        <f t="shared" si="64"/>
        <v>formulario</v>
      </c>
      <c r="M2104" s="28" t="str">
        <f t="shared" si="65"/>
        <v>mapa</v>
      </c>
    </row>
    <row r="2105" spans="1:13" ht="25.5">
      <c r="A2105" s="29" t="s">
        <v>4</v>
      </c>
      <c r="B2105" s="15">
        <v>49246</v>
      </c>
      <c r="C2105" s="14" t="s">
        <v>168</v>
      </c>
      <c r="D2105" s="16">
        <v>2823.2287</v>
      </c>
      <c r="E2105" s="14" t="s">
        <v>200</v>
      </c>
      <c r="F2105" s="14" t="s">
        <v>36</v>
      </c>
      <c r="G2105" s="14" t="s">
        <v>37</v>
      </c>
      <c r="H2105" s="16">
        <v>32549.0139</v>
      </c>
      <c r="I2105" s="16">
        <v>2821.03</v>
      </c>
      <c r="J2105" s="17">
        <v>99.92212108</v>
      </c>
      <c r="K2105" s="18">
        <v>8.667021399</v>
      </c>
      <c r="L2105" s="13" t="str">
        <f t="shared" si="64"/>
        <v>formulario</v>
      </c>
      <c r="M2105" s="28" t="str">
        <f t="shared" si="65"/>
        <v>mapa</v>
      </c>
    </row>
    <row r="2106" spans="1:13" ht="25.5">
      <c r="A2106" s="29" t="s">
        <v>4</v>
      </c>
      <c r="B2106" s="15">
        <v>49247</v>
      </c>
      <c r="C2106" s="14" t="s">
        <v>169</v>
      </c>
      <c r="D2106" s="16">
        <v>6482.0772</v>
      </c>
      <c r="E2106" s="14" t="s">
        <v>197</v>
      </c>
      <c r="F2106" s="14" t="s">
        <v>974</v>
      </c>
      <c r="G2106" s="14" t="s">
        <v>975</v>
      </c>
      <c r="H2106" s="16">
        <v>106398.135</v>
      </c>
      <c r="I2106" s="16">
        <v>4090.66494071</v>
      </c>
      <c r="J2106" s="17">
        <v>63.107315980593384</v>
      </c>
      <c r="K2106" s="18">
        <v>3.844677296937583</v>
      </c>
      <c r="L2106" s="13" t="str">
        <f t="shared" si="64"/>
        <v>formulario</v>
      </c>
      <c r="M2106" s="28" t="str">
        <f t="shared" si="65"/>
        <v>mapa</v>
      </c>
    </row>
    <row r="2107" spans="1:13" ht="25.5">
      <c r="A2107" s="29" t="s">
        <v>4</v>
      </c>
      <c r="B2107" s="15">
        <v>49247</v>
      </c>
      <c r="C2107" s="14" t="s">
        <v>169</v>
      </c>
      <c r="D2107" s="16">
        <v>6482.0772</v>
      </c>
      <c r="E2107" s="14" t="s">
        <v>200</v>
      </c>
      <c r="F2107" s="14" t="s">
        <v>976</v>
      </c>
      <c r="G2107" s="14" t="s">
        <v>975</v>
      </c>
      <c r="H2107" s="16">
        <v>107041.6057</v>
      </c>
      <c r="I2107" s="16">
        <v>3836.306</v>
      </c>
      <c r="J2107" s="17">
        <v>59.18328156</v>
      </c>
      <c r="K2107" s="18">
        <v>3.583939137</v>
      </c>
      <c r="L2107" s="13" t="str">
        <f t="shared" si="64"/>
        <v>formulario</v>
      </c>
      <c r="M2107" s="28" t="str">
        <f t="shared" si="65"/>
        <v>mapa</v>
      </c>
    </row>
    <row r="2108" spans="1:13" ht="25.5">
      <c r="A2108" s="29" t="s">
        <v>4</v>
      </c>
      <c r="B2108" s="15">
        <v>49247</v>
      </c>
      <c r="C2108" s="14" t="s">
        <v>169</v>
      </c>
      <c r="D2108" s="16">
        <v>6482.0772</v>
      </c>
      <c r="E2108" s="14" t="s">
        <v>200</v>
      </c>
      <c r="F2108" s="14" t="s">
        <v>11</v>
      </c>
      <c r="G2108" s="14" t="s">
        <v>10</v>
      </c>
      <c r="H2108" s="16">
        <v>17374.0085</v>
      </c>
      <c r="I2108" s="16">
        <v>23.057</v>
      </c>
      <c r="J2108" s="17">
        <v>0.355703878</v>
      </c>
      <c r="K2108" s="18">
        <v>0.132709731</v>
      </c>
      <c r="L2108" s="13" t="str">
        <f t="shared" si="64"/>
        <v>formulario</v>
      </c>
      <c r="M2108" s="28" t="str">
        <f t="shared" si="65"/>
        <v>mapa</v>
      </c>
    </row>
    <row r="2109" spans="1:13" ht="25.5">
      <c r="A2109" s="29" t="s">
        <v>4</v>
      </c>
      <c r="B2109" s="15">
        <v>49248</v>
      </c>
      <c r="C2109" s="14" t="s">
        <v>170</v>
      </c>
      <c r="D2109" s="16">
        <v>4319.3098</v>
      </c>
      <c r="E2109" s="14" t="s">
        <v>200</v>
      </c>
      <c r="F2109" s="14" t="s">
        <v>1497</v>
      </c>
      <c r="G2109" s="14" t="s">
        <v>1498</v>
      </c>
      <c r="H2109" s="16">
        <v>23799.9472</v>
      </c>
      <c r="I2109" s="16">
        <v>4317.849</v>
      </c>
      <c r="J2109" s="17">
        <v>99.96617978</v>
      </c>
      <c r="K2109" s="18">
        <v>18.14226294</v>
      </c>
      <c r="L2109" s="13" t="str">
        <f t="shared" si="64"/>
        <v>formulario</v>
      </c>
      <c r="M2109" s="28" t="str">
        <f t="shared" si="65"/>
        <v>mapa</v>
      </c>
    </row>
    <row r="2110" spans="1:13" ht="25.5">
      <c r="A2110" s="29" t="s">
        <v>4</v>
      </c>
      <c r="B2110" s="15">
        <v>49250</v>
      </c>
      <c r="C2110" s="14" t="s">
        <v>171</v>
      </c>
      <c r="D2110" s="16">
        <v>12694.5195</v>
      </c>
      <c r="E2110" s="14" t="s">
        <v>200</v>
      </c>
      <c r="F2110" s="14" t="s">
        <v>36</v>
      </c>
      <c r="G2110" s="14" t="s">
        <v>37</v>
      </c>
      <c r="H2110" s="16">
        <v>32549.0139</v>
      </c>
      <c r="I2110" s="16">
        <v>20.736</v>
      </c>
      <c r="J2110" s="17">
        <v>0.16334608</v>
      </c>
      <c r="K2110" s="18">
        <v>0.063706999</v>
      </c>
      <c r="L2110" s="13" t="str">
        <f t="shared" si="64"/>
        <v>formulario</v>
      </c>
      <c r="M2110" s="28" t="str">
        <f t="shared" si="65"/>
        <v>mapa</v>
      </c>
    </row>
    <row r="2111" spans="1:13" ht="25.5">
      <c r="A2111" s="29" t="s">
        <v>4</v>
      </c>
      <c r="B2111" s="15">
        <v>49250</v>
      </c>
      <c r="C2111" s="14" t="s">
        <v>171</v>
      </c>
      <c r="D2111" s="16">
        <v>12694.5195</v>
      </c>
      <c r="E2111" s="14" t="s">
        <v>200</v>
      </c>
      <c r="F2111" s="14" t="s">
        <v>1578</v>
      </c>
      <c r="G2111" s="14" t="s">
        <v>1579</v>
      </c>
      <c r="H2111" s="16">
        <v>14584.9625</v>
      </c>
      <c r="I2111" s="16">
        <v>28.757</v>
      </c>
      <c r="J2111" s="17">
        <v>0.226530827</v>
      </c>
      <c r="K2111" s="18">
        <v>0.197168831</v>
      </c>
      <c r="L2111" s="13" t="str">
        <f t="shared" si="64"/>
        <v>formulario</v>
      </c>
      <c r="M2111" s="28" t="str">
        <f t="shared" si="65"/>
        <v>mapa</v>
      </c>
    </row>
    <row r="2112" spans="1:13" ht="25.5">
      <c r="A2112" s="29" t="s">
        <v>4</v>
      </c>
      <c r="B2112" s="15">
        <v>49252</v>
      </c>
      <c r="C2112" s="14" t="s">
        <v>172</v>
      </c>
      <c r="D2112" s="16">
        <v>2632.6999</v>
      </c>
      <c r="E2112" s="14" t="s">
        <v>200</v>
      </c>
      <c r="F2112" s="14" t="s">
        <v>1497</v>
      </c>
      <c r="G2112" s="14" t="s">
        <v>1498</v>
      </c>
      <c r="H2112" s="16">
        <v>23799.9472</v>
      </c>
      <c r="I2112" s="16">
        <v>658.398</v>
      </c>
      <c r="J2112" s="17">
        <v>25.00847134</v>
      </c>
      <c r="K2112" s="18">
        <v>2.766384288</v>
      </c>
      <c r="L2112" s="13" t="str">
        <f t="shared" si="64"/>
        <v>formulario</v>
      </c>
      <c r="M2112" s="28" t="str">
        <f t="shared" si="65"/>
        <v>mapa</v>
      </c>
    </row>
    <row r="2113" spans="1:13" ht="25.5">
      <c r="A2113" s="29" t="s">
        <v>4</v>
      </c>
      <c r="B2113" s="15">
        <v>49256</v>
      </c>
      <c r="C2113" s="14" t="s">
        <v>173</v>
      </c>
      <c r="D2113" s="16">
        <v>1829.9761</v>
      </c>
      <c r="E2113" s="14" t="s">
        <v>197</v>
      </c>
      <c r="F2113" s="14" t="s">
        <v>18</v>
      </c>
      <c r="G2113" s="14" t="s">
        <v>19</v>
      </c>
      <c r="H2113" s="16">
        <v>1946.1699</v>
      </c>
      <c r="I2113" s="16">
        <v>59.96979358</v>
      </c>
      <c r="J2113" s="17">
        <v>3.2770806995785358</v>
      </c>
      <c r="K2113" s="18">
        <v>3.0814264253084995</v>
      </c>
      <c r="L2113" s="13" t="str">
        <f t="shared" si="64"/>
        <v>formulario</v>
      </c>
      <c r="M2113" s="28" t="str">
        <f t="shared" si="65"/>
        <v>mapa</v>
      </c>
    </row>
    <row r="2114" spans="1:13" ht="25.5">
      <c r="A2114" s="29" t="s">
        <v>4</v>
      </c>
      <c r="B2114" s="15">
        <v>49257</v>
      </c>
      <c r="C2114" s="14" t="s">
        <v>174</v>
      </c>
      <c r="D2114" s="16">
        <v>1919.2801</v>
      </c>
      <c r="E2114" s="14" t="s">
        <v>197</v>
      </c>
      <c r="F2114" s="14" t="s">
        <v>725</v>
      </c>
      <c r="G2114" s="14" t="s">
        <v>726</v>
      </c>
      <c r="H2114" s="16">
        <v>1791.8273</v>
      </c>
      <c r="I2114" s="16">
        <v>61.70089732</v>
      </c>
      <c r="J2114" s="17">
        <v>3.2147937823145254</v>
      </c>
      <c r="K2114" s="18">
        <v>3.4434622867951616</v>
      </c>
      <c r="L2114" s="13" t="str">
        <f t="shared" si="64"/>
        <v>formulario</v>
      </c>
      <c r="M2114" s="28" t="str">
        <f t="shared" si="65"/>
        <v>mapa</v>
      </c>
    </row>
    <row r="2115" spans="1:13" ht="25.5">
      <c r="A2115" s="29" t="s">
        <v>4</v>
      </c>
      <c r="B2115" s="15">
        <v>49257</v>
      </c>
      <c r="C2115" s="14" t="s">
        <v>174</v>
      </c>
      <c r="D2115" s="16">
        <v>1919.2801</v>
      </c>
      <c r="E2115" s="14" t="s">
        <v>197</v>
      </c>
      <c r="F2115" s="14" t="s">
        <v>707</v>
      </c>
      <c r="G2115" s="14" t="s">
        <v>708</v>
      </c>
      <c r="H2115" s="16">
        <v>1020.5868</v>
      </c>
      <c r="I2115" s="16">
        <v>28.08945488</v>
      </c>
      <c r="J2115" s="17">
        <v>1.4635411933880835</v>
      </c>
      <c r="K2115" s="18">
        <v>2.75228475226213</v>
      </c>
      <c r="L2115" s="13" t="str">
        <f t="shared" si="64"/>
        <v>formulario</v>
      </c>
      <c r="M2115" s="28" t="str">
        <f t="shared" si="65"/>
        <v>mapa</v>
      </c>
    </row>
    <row r="2116" spans="1:13" ht="25.5">
      <c r="A2116" s="29" t="s">
        <v>4</v>
      </c>
      <c r="B2116" s="15">
        <v>49260</v>
      </c>
      <c r="C2116" s="14" t="s">
        <v>175</v>
      </c>
      <c r="D2116" s="16">
        <v>4009.7225</v>
      </c>
      <c r="E2116" s="14" t="s">
        <v>200</v>
      </c>
      <c r="F2116" s="14" t="s">
        <v>803</v>
      </c>
      <c r="G2116" s="14" t="s">
        <v>804</v>
      </c>
      <c r="H2116" s="16">
        <v>13241.8304</v>
      </c>
      <c r="I2116" s="16">
        <v>1538.2</v>
      </c>
      <c r="J2116" s="17">
        <v>38.36175695</v>
      </c>
      <c r="K2116" s="18">
        <v>11.61621886</v>
      </c>
      <c r="L2116" s="13" t="str">
        <f t="shared" si="64"/>
        <v>formulario</v>
      </c>
      <c r="M2116" s="28" t="str">
        <f t="shared" si="65"/>
        <v>mapa</v>
      </c>
    </row>
    <row r="2117" spans="1:13" ht="25.5">
      <c r="A2117" s="29" t="s">
        <v>4</v>
      </c>
      <c r="B2117" s="15">
        <v>49260</v>
      </c>
      <c r="C2117" s="14" t="s">
        <v>175</v>
      </c>
      <c r="D2117" s="16">
        <v>4009.7225</v>
      </c>
      <c r="E2117" s="14" t="s">
        <v>200</v>
      </c>
      <c r="F2117" s="14" t="s">
        <v>1497</v>
      </c>
      <c r="G2117" s="14" t="s">
        <v>1498</v>
      </c>
      <c r="H2117" s="16">
        <v>23799.9472</v>
      </c>
      <c r="I2117" s="16">
        <v>2356.961</v>
      </c>
      <c r="J2117" s="17">
        <v>58.78115007</v>
      </c>
      <c r="K2117" s="18">
        <v>9.903219449</v>
      </c>
      <c r="L2117" s="13" t="str">
        <f t="shared" si="64"/>
        <v>formulario</v>
      </c>
      <c r="M2117" s="28" t="str">
        <f t="shared" si="65"/>
        <v>mapa</v>
      </c>
    </row>
    <row r="2118" spans="1:13" ht="25.5">
      <c r="A2118" s="29" t="s">
        <v>4</v>
      </c>
      <c r="B2118" s="15">
        <v>49264</v>
      </c>
      <c r="C2118" s="14" t="s">
        <v>179</v>
      </c>
      <c r="D2118" s="16">
        <v>13436.9855</v>
      </c>
      <c r="E2118" s="14" t="s">
        <v>197</v>
      </c>
      <c r="F2118" s="14" t="s">
        <v>974</v>
      </c>
      <c r="G2118" s="14" t="s">
        <v>975</v>
      </c>
      <c r="H2118" s="16">
        <v>106398.135</v>
      </c>
      <c r="I2118" s="16">
        <v>4060.17232875</v>
      </c>
      <c r="J2118" s="17">
        <v>30.216392871377284</v>
      </c>
      <c r="K2118" s="18">
        <v>3.816018324710297</v>
      </c>
      <c r="L2118" s="13" t="str">
        <f t="shared" si="64"/>
        <v>formulario</v>
      </c>
      <c r="M2118" s="28" t="str">
        <f t="shared" si="65"/>
        <v>mapa</v>
      </c>
    </row>
    <row r="2119" spans="1:13" ht="25.5">
      <c r="A2119" s="29" t="s">
        <v>4</v>
      </c>
      <c r="B2119" s="15">
        <v>49264</v>
      </c>
      <c r="C2119" s="14" t="s">
        <v>179</v>
      </c>
      <c r="D2119" s="16">
        <v>13436.9855</v>
      </c>
      <c r="E2119" s="14" t="s">
        <v>200</v>
      </c>
      <c r="F2119" s="14" t="s">
        <v>976</v>
      </c>
      <c r="G2119" s="14" t="s">
        <v>975</v>
      </c>
      <c r="H2119" s="16">
        <v>107041.6057</v>
      </c>
      <c r="I2119" s="16">
        <v>3821.302</v>
      </c>
      <c r="J2119" s="17">
        <v>28.43868515</v>
      </c>
      <c r="K2119" s="18">
        <v>3.569922158</v>
      </c>
      <c r="L2119" s="13" t="str">
        <f aca="true" t="shared" si="66" ref="L2119:L2133">HYPERLINK((CONCATENATE("..\",E2119,"\Formularios oficiales\PDF ",E2119," resumen\",F2119,".pdf")),"formulario")</f>
        <v>formulario</v>
      </c>
      <c r="M2119" s="28" t="str">
        <f aca="true" t="shared" si="67" ref="M2119:M2133">HYPERLINK((CONCATENATE("..\",E2119,"\Cartografía\mapas ",E2119," PDF\",F2119,".PDF",)),"mapa")</f>
        <v>mapa</v>
      </c>
    </row>
    <row r="2120" spans="1:13" ht="25.5">
      <c r="A2120" s="29" t="s">
        <v>4</v>
      </c>
      <c r="B2120" s="15">
        <v>49261</v>
      </c>
      <c r="C2120" s="14" t="s">
        <v>176</v>
      </c>
      <c r="D2120" s="16">
        <v>2205.5231</v>
      </c>
      <c r="E2120" s="14" t="s">
        <v>197</v>
      </c>
      <c r="F2120" s="14" t="s">
        <v>410</v>
      </c>
      <c r="G2120" s="14" t="s">
        <v>411</v>
      </c>
      <c r="H2120" s="16">
        <v>5593.528</v>
      </c>
      <c r="I2120" s="16">
        <v>110.40237586</v>
      </c>
      <c r="J2120" s="17">
        <v>5.00572294436635</v>
      </c>
      <c r="K2120" s="18">
        <v>1.9737520909880135</v>
      </c>
      <c r="L2120" s="13" t="str">
        <f t="shared" si="66"/>
        <v>formulario</v>
      </c>
      <c r="M2120" s="28" t="str">
        <f t="shared" si="67"/>
        <v>mapa</v>
      </c>
    </row>
    <row r="2121" spans="1:13" ht="25.5">
      <c r="A2121" s="29" t="s">
        <v>4</v>
      </c>
      <c r="B2121" s="15">
        <v>49262</v>
      </c>
      <c r="C2121" s="14" t="s">
        <v>177</v>
      </c>
      <c r="D2121" s="16">
        <v>8563.7111</v>
      </c>
      <c r="E2121" s="14" t="s">
        <v>197</v>
      </c>
      <c r="F2121" s="14" t="s">
        <v>18</v>
      </c>
      <c r="G2121" s="14" t="s">
        <v>19</v>
      </c>
      <c r="H2121" s="16">
        <v>1946.1699</v>
      </c>
      <c r="I2121" s="16">
        <v>12.61608528</v>
      </c>
      <c r="J2121" s="17">
        <v>0.14732030462821194</v>
      </c>
      <c r="K2121" s="18">
        <v>0.6482519989647358</v>
      </c>
      <c r="L2121" s="13" t="str">
        <f t="shared" si="66"/>
        <v>formulario</v>
      </c>
      <c r="M2121" s="28" t="str">
        <f t="shared" si="67"/>
        <v>mapa</v>
      </c>
    </row>
    <row r="2122" spans="1:13" ht="25.5">
      <c r="A2122" s="29" t="s">
        <v>4</v>
      </c>
      <c r="B2122" s="15">
        <v>49262</v>
      </c>
      <c r="C2122" s="14" t="s">
        <v>177</v>
      </c>
      <c r="D2122" s="16">
        <v>8563.7111</v>
      </c>
      <c r="E2122" s="14" t="s">
        <v>197</v>
      </c>
      <c r="F2122" s="14" t="s">
        <v>60</v>
      </c>
      <c r="G2122" s="14" t="s">
        <v>61</v>
      </c>
      <c r="H2122" s="16">
        <v>61305.2039</v>
      </c>
      <c r="I2122" s="16">
        <v>4065.0979558</v>
      </c>
      <c r="J2122" s="17">
        <v>47.468882454477004</v>
      </c>
      <c r="K2122" s="18">
        <v>6.630918253580753</v>
      </c>
      <c r="L2122" s="13" t="str">
        <f t="shared" si="66"/>
        <v>formulario</v>
      </c>
      <c r="M2122" s="28" t="str">
        <f t="shared" si="67"/>
        <v>mapa</v>
      </c>
    </row>
    <row r="2123" spans="1:13" ht="25.5">
      <c r="A2123" s="29" t="s">
        <v>4</v>
      </c>
      <c r="B2123" s="15">
        <v>49263</v>
      </c>
      <c r="C2123" s="14" t="s">
        <v>178</v>
      </c>
      <c r="D2123" s="16">
        <v>2092.3528</v>
      </c>
      <c r="E2123" s="14" t="s">
        <v>200</v>
      </c>
      <c r="F2123" s="14" t="s">
        <v>1497</v>
      </c>
      <c r="G2123" s="14" t="s">
        <v>1498</v>
      </c>
      <c r="H2123" s="16">
        <v>23799.9472</v>
      </c>
      <c r="I2123" s="16">
        <v>542.042</v>
      </c>
      <c r="J2123" s="17">
        <v>25.90586062</v>
      </c>
      <c r="K2123" s="18">
        <v>2.277492448</v>
      </c>
      <c r="L2123" s="13" t="str">
        <f t="shared" si="66"/>
        <v>formulario</v>
      </c>
      <c r="M2123" s="28" t="str">
        <f t="shared" si="67"/>
        <v>mapa</v>
      </c>
    </row>
    <row r="2124" spans="1:13" ht="25.5">
      <c r="A2124" s="29" t="s">
        <v>4</v>
      </c>
      <c r="B2124" s="15">
        <v>49265</v>
      </c>
      <c r="C2124" s="14" t="s">
        <v>180</v>
      </c>
      <c r="D2124" s="16">
        <v>2888.0298</v>
      </c>
      <c r="E2124" s="14" t="s">
        <v>197</v>
      </c>
      <c r="F2124" s="14" t="s">
        <v>974</v>
      </c>
      <c r="G2124" s="14" t="s">
        <v>975</v>
      </c>
      <c r="H2124" s="16">
        <v>106398.135</v>
      </c>
      <c r="I2124" s="16">
        <v>2446.59017651</v>
      </c>
      <c r="J2124" s="17">
        <v>84.71485219820102</v>
      </c>
      <c r="K2124" s="18">
        <v>2.299467163132136</v>
      </c>
      <c r="L2124" s="13" t="str">
        <f t="shared" si="66"/>
        <v>formulario</v>
      </c>
      <c r="M2124" s="28" t="str">
        <f t="shared" si="67"/>
        <v>mapa</v>
      </c>
    </row>
    <row r="2125" spans="1:13" ht="25.5">
      <c r="A2125" s="29" t="s">
        <v>4</v>
      </c>
      <c r="B2125" s="15">
        <v>49265</v>
      </c>
      <c r="C2125" s="14" t="s">
        <v>180</v>
      </c>
      <c r="D2125" s="16">
        <v>2888.0298</v>
      </c>
      <c r="E2125" s="14" t="s">
        <v>200</v>
      </c>
      <c r="F2125" s="14" t="s">
        <v>976</v>
      </c>
      <c r="G2125" s="14" t="s">
        <v>975</v>
      </c>
      <c r="H2125" s="16">
        <v>107041.6057</v>
      </c>
      <c r="I2125" s="16">
        <v>2428.375</v>
      </c>
      <c r="J2125" s="17">
        <v>84.0841393</v>
      </c>
      <c r="K2125" s="18">
        <v>2.268627217</v>
      </c>
      <c r="L2125" s="13" t="str">
        <f t="shared" si="66"/>
        <v>formulario</v>
      </c>
      <c r="M2125" s="28" t="str">
        <f t="shared" si="67"/>
        <v>mapa</v>
      </c>
    </row>
    <row r="2126" spans="1:13" ht="25.5">
      <c r="A2126" s="29" t="s">
        <v>4</v>
      </c>
      <c r="B2126" s="15">
        <v>49266</v>
      </c>
      <c r="C2126" s="14" t="s">
        <v>181</v>
      </c>
      <c r="D2126" s="16">
        <v>1692.5044</v>
      </c>
      <c r="E2126" s="14" t="s">
        <v>200</v>
      </c>
      <c r="F2126" s="14" t="s">
        <v>36</v>
      </c>
      <c r="G2126" s="14" t="s">
        <v>37</v>
      </c>
      <c r="H2126" s="16">
        <v>32549.0139</v>
      </c>
      <c r="I2126" s="16">
        <v>977.903</v>
      </c>
      <c r="J2126" s="17">
        <v>57.77846131</v>
      </c>
      <c r="K2126" s="18">
        <v>3.00440131</v>
      </c>
      <c r="L2126" s="13" t="str">
        <f t="shared" si="66"/>
        <v>formulario</v>
      </c>
      <c r="M2126" s="28" t="str">
        <f t="shared" si="67"/>
        <v>mapa</v>
      </c>
    </row>
    <row r="2127" spans="1:13" ht="25.5">
      <c r="A2127" s="29" t="s">
        <v>4</v>
      </c>
      <c r="B2127" s="15">
        <v>49268</v>
      </c>
      <c r="C2127" s="14" t="s">
        <v>182</v>
      </c>
      <c r="D2127" s="16">
        <v>5011.4187</v>
      </c>
      <c r="E2127" s="14" t="s">
        <v>197</v>
      </c>
      <c r="F2127" s="14" t="s">
        <v>89</v>
      </c>
      <c r="G2127" s="14" t="s">
        <v>37</v>
      </c>
      <c r="H2127" s="16">
        <v>4219.8414</v>
      </c>
      <c r="I2127" s="16">
        <v>770.39608434</v>
      </c>
      <c r="J2127" s="17">
        <v>15.372814176153351</v>
      </c>
      <c r="K2127" s="18">
        <v>18.25651751603745</v>
      </c>
      <c r="L2127" s="13" t="str">
        <f t="shared" si="66"/>
        <v>formulario</v>
      </c>
      <c r="M2127" s="28" t="str">
        <f t="shared" si="67"/>
        <v>mapa</v>
      </c>
    </row>
    <row r="2128" spans="1:13" ht="25.5">
      <c r="A2128" s="29" t="s">
        <v>4</v>
      </c>
      <c r="B2128" s="15">
        <v>49268</v>
      </c>
      <c r="C2128" s="14" t="s">
        <v>182</v>
      </c>
      <c r="D2128" s="16">
        <v>5011.4187</v>
      </c>
      <c r="E2128" s="14" t="s">
        <v>200</v>
      </c>
      <c r="F2128" s="14" t="s">
        <v>36</v>
      </c>
      <c r="G2128" s="14" t="s">
        <v>37</v>
      </c>
      <c r="H2128" s="16">
        <v>32549.0139</v>
      </c>
      <c r="I2128" s="16">
        <v>5002.47</v>
      </c>
      <c r="J2128" s="17">
        <v>99.8214338</v>
      </c>
      <c r="K2128" s="18">
        <v>15.36903703</v>
      </c>
      <c r="L2128" s="13" t="str">
        <f t="shared" si="66"/>
        <v>formulario</v>
      </c>
      <c r="M2128" s="28" t="str">
        <f t="shared" si="67"/>
        <v>mapa</v>
      </c>
    </row>
    <row r="2129" spans="1:13" ht="25.5">
      <c r="A2129" s="29" t="s">
        <v>4</v>
      </c>
      <c r="B2129" s="15">
        <v>49269</v>
      </c>
      <c r="C2129" s="14" t="s">
        <v>183</v>
      </c>
      <c r="D2129" s="16">
        <v>3458.0842</v>
      </c>
      <c r="E2129" s="14" t="s">
        <v>197</v>
      </c>
      <c r="F2129" s="14" t="s">
        <v>9</v>
      </c>
      <c r="G2129" s="14" t="s">
        <v>10</v>
      </c>
      <c r="H2129" s="16">
        <v>13611.1951</v>
      </c>
      <c r="I2129" s="16">
        <v>2744.58166919</v>
      </c>
      <c r="J2129" s="17">
        <v>79.36711515555346</v>
      </c>
      <c r="K2129" s="18">
        <v>20.164149062781416</v>
      </c>
      <c r="L2129" s="13" t="str">
        <f t="shared" si="66"/>
        <v>formulario</v>
      </c>
      <c r="M2129" s="28" t="str">
        <f t="shared" si="67"/>
        <v>mapa</v>
      </c>
    </row>
    <row r="2130" spans="1:13" ht="25.5">
      <c r="A2130" s="29" t="s">
        <v>4</v>
      </c>
      <c r="B2130" s="15">
        <v>49269</v>
      </c>
      <c r="C2130" s="14" t="s">
        <v>183</v>
      </c>
      <c r="D2130" s="16">
        <v>3458.0842</v>
      </c>
      <c r="E2130" s="14" t="s">
        <v>200</v>
      </c>
      <c r="F2130" s="14" t="s">
        <v>11</v>
      </c>
      <c r="G2130" s="14" t="s">
        <v>10</v>
      </c>
      <c r="H2130" s="16">
        <v>17374.0085</v>
      </c>
      <c r="I2130" s="16">
        <v>3452.133</v>
      </c>
      <c r="J2130" s="17">
        <v>99.82790471</v>
      </c>
      <c r="K2130" s="18">
        <v>19.86952522</v>
      </c>
      <c r="L2130" s="13" t="str">
        <f t="shared" si="66"/>
        <v>formulario</v>
      </c>
      <c r="M2130" s="28" t="str">
        <f t="shared" si="67"/>
        <v>mapa</v>
      </c>
    </row>
    <row r="2131" spans="1:13" ht="25.5">
      <c r="A2131" s="29" t="s">
        <v>4</v>
      </c>
      <c r="B2131" s="15">
        <v>49271</v>
      </c>
      <c r="C2131" s="14" t="s">
        <v>184</v>
      </c>
      <c r="D2131" s="16">
        <v>2633.026</v>
      </c>
      <c r="E2131" s="14" t="s">
        <v>197</v>
      </c>
      <c r="F2131" s="14" t="s">
        <v>725</v>
      </c>
      <c r="G2131" s="14" t="s">
        <v>726</v>
      </c>
      <c r="H2131" s="16">
        <v>1791.8273</v>
      </c>
      <c r="I2131" s="16">
        <v>39.26290264</v>
      </c>
      <c r="J2131" s="17">
        <v>1.4911703355758736</v>
      </c>
      <c r="K2131" s="18">
        <v>2.1912213660323183</v>
      </c>
      <c r="L2131" s="13" t="str">
        <f t="shared" si="66"/>
        <v>formulario</v>
      </c>
      <c r="M2131" s="28" t="str">
        <f t="shared" si="67"/>
        <v>mapa</v>
      </c>
    </row>
    <row r="2132" spans="1:13" ht="25.5">
      <c r="A2132" s="29" t="s">
        <v>4</v>
      </c>
      <c r="B2132" s="15">
        <v>49275</v>
      </c>
      <c r="C2132" s="14" t="s">
        <v>185</v>
      </c>
      <c r="D2132" s="16">
        <v>14936.5449</v>
      </c>
      <c r="E2132" s="14" t="s">
        <v>197</v>
      </c>
      <c r="F2132" s="14" t="s">
        <v>9</v>
      </c>
      <c r="G2132" s="14" t="s">
        <v>10</v>
      </c>
      <c r="H2132" s="16">
        <v>13611.1951</v>
      </c>
      <c r="I2132" s="16">
        <v>70.89050297</v>
      </c>
      <c r="J2132" s="17">
        <v>0.4746111195367544</v>
      </c>
      <c r="K2132" s="18">
        <v>0.520824971276769</v>
      </c>
      <c r="L2132" s="13" t="str">
        <f t="shared" si="66"/>
        <v>formulario</v>
      </c>
      <c r="M2132" s="28" t="str">
        <f t="shared" si="67"/>
        <v>mapa</v>
      </c>
    </row>
    <row r="2133" spans="1:13" ht="26.25" thickBot="1">
      <c r="A2133" s="30" t="s">
        <v>4</v>
      </c>
      <c r="B2133" s="31">
        <v>49275</v>
      </c>
      <c r="C2133" s="32" t="s">
        <v>185</v>
      </c>
      <c r="D2133" s="33">
        <v>14936.5449</v>
      </c>
      <c r="E2133" s="32" t="s">
        <v>197</v>
      </c>
      <c r="F2133" s="32" t="s">
        <v>410</v>
      </c>
      <c r="G2133" s="32" t="s">
        <v>411</v>
      </c>
      <c r="H2133" s="33">
        <v>5593.528</v>
      </c>
      <c r="I2133" s="33">
        <v>264.28936299</v>
      </c>
      <c r="J2133" s="34">
        <v>1.7694143107352758</v>
      </c>
      <c r="K2133" s="35">
        <v>4.724913560636506</v>
      </c>
      <c r="L2133" s="13" t="str">
        <f t="shared" si="66"/>
        <v>formulario</v>
      </c>
      <c r="M2133" s="28" t="str">
        <f t="shared" si="67"/>
        <v>mapa</v>
      </c>
    </row>
  </sheetData>
  <mergeCells count="3">
    <mergeCell ref="E2:J2"/>
    <mergeCell ref="A1:C2"/>
    <mergeCell ref="B3:M3"/>
  </mergeCells>
  <printOptions/>
  <pageMargins left="0.66" right="0.5905511811023623" top="0.5905511811023623" bottom="0.5905511811023623" header="0" footer="0"/>
  <pageSetup fitToHeight="2000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Estudios y Proyectos Línea SL.</dc:creator>
  <cp:keywords/>
  <dc:description/>
  <cp:lastModifiedBy>T</cp:lastModifiedBy>
  <cp:lastPrinted>2006-12-20T17:26:40Z</cp:lastPrinted>
  <dcterms:created xsi:type="dcterms:W3CDTF">2006-11-16T20:48:35Z</dcterms:created>
  <dcterms:modified xsi:type="dcterms:W3CDTF">2007-02-14T14:12:27Z</dcterms:modified>
  <cp:category/>
  <cp:version/>
  <cp:contentType/>
  <cp:contentStatus/>
</cp:coreProperties>
</file>